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<sst xmlns="http://schemas.openxmlformats.org/spreadsheetml/2006/main" count="252" uniqueCount="143">
  <si>
    <t>2</t>
  </si>
  <si>
    <t>3</t>
  </si>
  <si>
    <t>4</t>
  </si>
  <si>
    <t>1</t>
  </si>
  <si>
    <t>5</t>
  </si>
  <si>
    <t>6</t>
  </si>
  <si>
    <t>8</t>
  </si>
  <si>
    <t>9</t>
  </si>
  <si>
    <t>10</t>
  </si>
  <si>
    <t>11</t>
  </si>
  <si>
    <t>7</t>
  </si>
  <si>
    <t>ИНН</t>
  </si>
  <si>
    <t>20</t>
  </si>
  <si>
    <t>Код</t>
  </si>
  <si>
    <t>План закупки товаров (работ,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</si>
  <si>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</si>
  <si>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</si>
  <si>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</si>
  <si>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</si>
  <si>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КПП</t>
  </si>
  <si>
    <t>ОКАТО</t>
  </si>
  <si>
    <t>Приложение</t>
  </si>
  <si>
    <t>к требованиям к форме плана закупки товаров (работ, услуг),</t>
  </si>
  <si>
    <t>утв. постановлением Правительства РФ от 17 сентября 2012 г. № 932</t>
  </si>
  <si>
    <t>12</t>
  </si>
  <si>
    <t>13</t>
  </si>
  <si>
    <t>14</t>
  </si>
  <si>
    <t>Условия договора</t>
  </si>
  <si>
    <t>номер</t>
  </si>
  <si>
    <t>по ОКВЭД</t>
  </si>
  <si>
    <t>по ОКДП</t>
  </si>
  <si>
    <t>Предмет</t>
  </si>
  <si>
    <t>договора</t>
  </si>
  <si>
    <t>Минимально</t>
  </si>
  <si>
    <t>необходимые</t>
  </si>
  <si>
    <t>требования,</t>
  </si>
  <si>
    <t>предъявляемые</t>
  </si>
  <si>
    <t>к закупаемым</t>
  </si>
  <si>
    <t>товарам</t>
  </si>
  <si>
    <t>(работам,</t>
  </si>
  <si>
    <t>услугам)</t>
  </si>
  <si>
    <t>Единица измерения</t>
  </si>
  <si>
    <t>по ОКЕИ</t>
  </si>
  <si>
    <t>Сведения</t>
  </si>
  <si>
    <t>о количестве</t>
  </si>
  <si>
    <t>(объеме)</t>
  </si>
  <si>
    <t>15</t>
  </si>
  <si>
    <t>наимено-</t>
  </si>
  <si>
    <t>вание</t>
  </si>
  <si>
    <t>Регион поставки товаров</t>
  </si>
  <si>
    <t>(выполнения работ,</t>
  </si>
  <si>
    <t>оказания услуг)</t>
  </si>
  <si>
    <t>о начальной</t>
  </si>
  <si>
    <t>(цене лота)</t>
  </si>
  <si>
    <t>(максималь-</t>
  </si>
  <si>
    <t>ной) цене</t>
  </si>
  <si>
    <t>График осуществления</t>
  </si>
  <si>
    <t>процедур закупки</t>
  </si>
  <si>
    <t>Планируемая</t>
  </si>
  <si>
    <t>извещения</t>
  </si>
  <si>
    <t>о закупке</t>
  </si>
  <si>
    <t>(месяц, год)</t>
  </si>
  <si>
    <t>дата или пери-</t>
  </si>
  <si>
    <t>од размещения</t>
  </si>
  <si>
    <t>Срок</t>
  </si>
  <si>
    <t>исполнения</t>
  </si>
  <si>
    <t>Способ</t>
  </si>
  <si>
    <t>закупки</t>
  </si>
  <si>
    <t>Закупка</t>
  </si>
  <si>
    <t>форме</t>
  </si>
  <si>
    <t>в электрон-</t>
  </si>
  <si>
    <t>ной</t>
  </si>
  <si>
    <t>да/нет</t>
  </si>
  <si>
    <t>«</t>
  </si>
  <si>
    <t>»</t>
  </si>
  <si>
    <t>г.</t>
  </si>
  <si>
    <t>(дата утверждения)</t>
  </si>
  <si>
    <t>(подпись)</t>
  </si>
  <si>
    <t>(Ф.И.О., должность руководителя (уполномоченного лица) заказчика)</t>
  </si>
  <si>
    <t>М. П.</t>
  </si>
  <si>
    <t>Поряд-</t>
  </si>
  <si>
    <t>ковый</t>
  </si>
  <si>
    <t>по ОКАТО</t>
  </si>
  <si>
    <t>Муниципальное унитарное предприятие Шушенского района "Тепловые и электрические сети" (МУП "ШТЭС")</t>
  </si>
  <si>
    <t>662710, Красноярский край, Шушенский район, п. Шушенское, ул. Пионерская, 14</t>
  </si>
  <si>
    <t>(39139) 3-19-80</t>
  </si>
  <si>
    <t>2442000890</t>
  </si>
  <si>
    <t>244201001</t>
  </si>
  <si>
    <t>04259551000</t>
  </si>
  <si>
    <t>muptes-torg@mail.ru</t>
  </si>
  <si>
    <t>Щербаков Андрей Петрович, директор МУП "ШТЭС"</t>
  </si>
  <si>
    <t>нет</t>
  </si>
  <si>
    <t>04259955100</t>
  </si>
  <si>
    <t>Красноярский край, Шушенский район, п. Шушенское</t>
  </si>
  <si>
    <t>2320212</t>
  </si>
  <si>
    <t>51.51.2</t>
  </si>
  <si>
    <t>поставка бензина автомобильного</t>
  </si>
  <si>
    <t>112</t>
  </si>
  <si>
    <t>л</t>
  </si>
  <si>
    <t>запрос котировок</t>
  </si>
  <si>
    <t>Бензин автомобильный неэтилированный А-80</t>
  </si>
  <si>
    <t>Бензин автомобильный неэтилированный АИ-92</t>
  </si>
  <si>
    <t>Дизельное топливо (зимнее)</t>
  </si>
  <si>
    <t>52.48.35</t>
  </si>
  <si>
    <t>поставка угля</t>
  </si>
  <si>
    <t>168</t>
  </si>
  <si>
    <t>т</t>
  </si>
  <si>
    <t>запрос предложений</t>
  </si>
  <si>
    <t>1020030</t>
  </si>
  <si>
    <t>169</t>
  </si>
  <si>
    <t>04259955101</t>
  </si>
  <si>
    <t>01.14-05.14</t>
  </si>
  <si>
    <t>уголь бурый, второй, рядовой, марки Б, крупностью 0-300 мм [2БР (0-300)]</t>
  </si>
  <si>
    <t xml:space="preserve"> запрос предложений</t>
  </si>
  <si>
    <t>на 2014 год</t>
  </si>
  <si>
    <t>12.13-01.14</t>
  </si>
  <si>
    <t>01.14-03.14</t>
  </si>
  <si>
    <t>03.14</t>
  </si>
  <si>
    <t>04.14-06.14</t>
  </si>
  <si>
    <t>06.14</t>
  </si>
  <si>
    <t>07.14-09.14</t>
  </si>
  <si>
    <t>09.14</t>
  </si>
  <si>
    <t>10.14-12.14</t>
  </si>
  <si>
    <t>уголь необогощенный рассортированный марки Б (бурый), группы 3Б (третий бурый), класс крупности ПК (3Б ПК), размер куска 50-300 мм</t>
  </si>
  <si>
    <t>с момента подписания до полного исполненя сторонами обязательств</t>
  </si>
  <si>
    <t xml:space="preserve">закупка у единственного источника </t>
  </si>
  <si>
    <t>41.0</t>
  </si>
  <si>
    <t xml:space="preserve">9450000
</t>
  </si>
  <si>
    <t>заключение договора на отпуск воды и прем сточных вод</t>
  </si>
  <si>
    <t>непрерывный отпуск питьевой воды надлежащего качества</t>
  </si>
  <si>
    <t>м3</t>
  </si>
  <si>
    <t>01.14</t>
  </si>
  <si>
    <t xml:space="preserve">01.14-12.14 с продлением на следующий календарный год </t>
  </si>
  <si>
    <t xml:space="preserve">заключение договора на отпуск воды </t>
  </si>
  <si>
    <t xml:space="preserve">Заключение договора подряда на капитальный ремонт участка тепловой сети от ТК-5 по ул. Гоголя п. Шушенское </t>
  </si>
  <si>
    <t>40.30.5</t>
  </si>
  <si>
    <t>4530010</t>
  </si>
  <si>
    <t>Выполнение работ в соответсвии с СНиП 2.05.06-85, организацией, имеющей свидетельство о допуске к определенному виду или видам работ, которые оказыавют влияние на безопасность объектов капитального строительства</t>
  </si>
  <si>
    <t>пог.м</t>
  </si>
  <si>
    <t>018</t>
  </si>
  <si>
    <t>Дизельное топливо (летнее)</t>
  </si>
  <si>
    <t>04.14</t>
  </si>
  <si>
    <t>апреля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</si>
</sst>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49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right"/>
    </xf>
    <xf numFmtId="49" fontId="1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3" fontId="1" fillId="0" borderId="8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/>
    </xf>
    <xf numFmtId="49" fontId="2" fillId="2" borderId="14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15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7" fillId="2" borderId="5" xfId="15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ptes-torg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56"/>
  <sheetViews>
    <sheetView tabSelected="1" workbookViewId="0" topLeftCell="A67">
      <selection activeCell="CN54" sqref="CN54:DP54"/>
    </sheetView>
  </sheetViews>
  <sheetFormatPr defaultColWidth="9.00390625" defaultRowHeight="12.75"/>
  <cols>
    <col min="1" max="27" width="1.12109375" style="1" customWidth="1"/>
    <col min="28" max="28" width="6.125" style="1" customWidth="1"/>
    <col min="29" max="39" width="1.12109375" style="1" customWidth="1"/>
    <col min="40" max="40" width="14.00390625" style="1" customWidth="1"/>
    <col min="41" max="71" width="1.12109375" style="1" customWidth="1"/>
    <col min="72" max="72" width="3.00390625" style="1" customWidth="1"/>
    <col min="73" max="79" width="1.12109375" style="1" customWidth="1"/>
    <col min="80" max="80" width="4.75390625" style="1" customWidth="1"/>
    <col min="81" max="114" width="1.12109375" style="1" customWidth="1"/>
    <col min="115" max="115" width="2.875" style="1" customWidth="1"/>
    <col min="116" max="16384" width="1.12109375" style="1" customWidth="1"/>
  </cols>
  <sheetData>
    <row r="1" s="2" customFormat="1" ht="11.25">
      <c r="DS1" s="3" t="s">
        <v>21</v>
      </c>
    </row>
    <row r="2" s="2" customFormat="1" ht="11.25">
      <c r="DS2" s="3" t="s">
        <v>22</v>
      </c>
    </row>
    <row r="3" s="2" customFormat="1" ht="11.25">
      <c r="DS3" s="3" t="s">
        <v>23</v>
      </c>
    </row>
    <row r="5" spans="1:123" s="4" customFormat="1" ht="16.5">
      <c r="A5" s="114" t="s">
        <v>14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</row>
    <row r="6" spans="40:82" s="5" customFormat="1" ht="16.5">
      <c r="AN6" s="116" t="s">
        <v>114</v>
      </c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</row>
    <row r="9" spans="1:123" s="6" customFormat="1" ht="15">
      <c r="A9" s="112" t="s">
        <v>15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 t="s">
        <v>83</v>
      </c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</row>
    <row r="10" spans="1:123" s="6" customFormat="1" ht="15">
      <c r="A10" s="112" t="s">
        <v>16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 t="s">
        <v>84</v>
      </c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</row>
    <row r="11" spans="1:123" s="6" customFormat="1" ht="15">
      <c r="A11" s="112" t="s">
        <v>17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3" t="s">
        <v>85</v>
      </c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</row>
    <row r="12" spans="1:123" s="6" customFormat="1" ht="15">
      <c r="A12" s="112" t="s">
        <v>18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5" t="s">
        <v>89</v>
      </c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</row>
    <row r="13" spans="1:123" s="6" customFormat="1" ht="15">
      <c r="A13" s="112" t="s">
        <v>11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3" t="s">
        <v>86</v>
      </c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</row>
    <row r="14" spans="1:123" s="6" customFormat="1" ht="15">
      <c r="A14" s="112" t="s">
        <v>19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3" t="s">
        <v>87</v>
      </c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</row>
    <row r="15" spans="1:123" s="6" customFormat="1" ht="15">
      <c r="A15" s="112" t="s">
        <v>20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3" t="s">
        <v>88</v>
      </c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</row>
    <row r="17" spans="1:123" s="2" customFormat="1" ht="11.25">
      <c r="A17" s="99" t="s">
        <v>80</v>
      </c>
      <c r="B17" s="99"/>
      <c r="C17" s="99"/>
      <c r="D17" s="99"/>
      <c r="E17" s="99"/>
      <c r="F17" s="99" t="s">
        <v>13</v>
      </c>
      <c r="G17" s="99"/>
      <c r="H17" s="99"/>
      <c r="I17" s="99"/>
      <c r="J17" s="99"/>
      <c r="K17" s="99"/>
      <c r="L17" s="99"/>
      <c r="M17" s="99"/>
      <c r="N17" s="99" t="s">
        <v>13</v>
      </c>
      <c r="O17" s="99"/>
      <c r="P17" s="99"/>
      <c r="Q17" s="99"/>
      <c r="R17" s="99"/>
      <c r="S17" s="99"/>
      <c r="T17" s="99"/>
      <c r="U17" s="99"/>
      <c r="V17" s="98" t="s">
        <v>27</v>
      </c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9" t="s">
        <v>66</v>
      </c>
      <c r="DD17" s="99"/>
      <c r="DE17" s="99"/>
      <c r="DF17" s="99"/>
      <c r="DG17" s="99"/>
      <c r="DH17" s="99"/>
      <c r="DI17" s="99"/>
      <c r="DJ17" s="99"/>
      <c r="DK17" s="99"/>
      <c r="DL17" s="99" t="s">
        <v>68</v>
      </c>
      <c r="DM17" s="99"/>
      <c r="DN17" s="99"/>
      <c r="DO17" s="99"/>
      <c r="DP17" s="99"/>
      <c r="DQ17" s="99"/>
      <c r="DR17" s="99"/>
      <c r="DS17" s="99"/>
    </row>
    <row r="18" spans="1:123" s="2" customFormat="1" ht="11.25">
      <c r="A18" s="96" t="s">
        <v>81</v>
      </c>
      <c r="B18" s="96"/>
      <c r="C18" s="96"/>
      <c r="D18" s="96"/>
      <c r="E18" s="96"/>
      <c r="F18" s="96" t="s">
        <v>29</v>
      </c>
      <c r="G18" s="96"/>
      <c r="H18" s="96"/>
      <c r="I18" s="96"/>
      <c r="J18" s="96"/>
      <c r="K18" s="96"/>
      <c r="L18" s="96"/>
      <c r="M18" s="96"/>
      <c r="N18" s="96" t="s">
        <v>30</v>
      </c>
      <c r="O18" s="96"/>
      <c r="P18" s="96"/>
      <c r="Q18" s="96"/>
      <c r="R18" s="96"/>
      <c r="S18" s="96"/>
      <c r="T18" s="96"/>
      <c r="U18" s="96"/>
      <c r="V18" s="96" t="s">
        <v>31</v>
      </c>
      <c r="W18" s="96"/>
      <c r="X18" s="96"/>
      <c r="Y18" s="96"/>
      <c r="Z18" s="96"/>
      <c r="AA18" s="96"/>
      <c r="AB18" s="96"/>
      <c r="AC18" s="96"/>
      <c r="AD18" s="96" t="s">
        <v>33</v>
      </c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9" t="s">
        <v>41</v>
      </c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6" t="s">
        <v>43</v>
      </c>
      <c r="BF18" s="96"/>
      <c r="BG18" s="96"/>
      <c r="BH18" s="96"/>
      <c r="BI18" s="96"/>
      <c r="BJ18" s="96"/>
      <c r="BK18" s="96"/>
      <c r="BL18" s="96"/>
      <c r="BM18" s="99" t="s">
        <v>49</v>
      </c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6" t="s">
        <v>43</v>
      </c>
      <c r="CD18" s="96"/>
      <c r="CE18" s="96"/>
      <c r="CF18" s="96"/>
      <c r="CG18" s="96"/>
      <c r="CH18" s="96"/>
      <c r="CI18" s="96"/>
      <c r="CJ18" s="96"/>
      <c r="CK18" s="96"/>
      <c r="CL18" s="100" t="s">
        <v>56</v>
      </c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2"/>
      <c r="DC18" s="96" t="s">
        <v>67</v>
      </c>
      <c r="DD18" s="96"/>
      <c r="DE18" s="96"/>
      <c r="DF18" s="96"/>
      <c r="DG18" s="96"/>
      <c r="DH18" s="96"/>
      <c r="DI18" s="96"/>
      <c r="DJ18" s="96"/>
      <c r="DK18" s="96"/>
      <c r="DL18" s="96" t="s">
        <v>70</v>
      </c>
      <c r="DM18" s="96"/>
      <c r="DN18" s="96"/>
      <c r="DO18" s="96"/>
      <c r="DP18" s="96"/>
      <c r="DQ18" s="96"/>
      <c r="DR18" s="96"/>
      <c r="DS18" s="96"/>
    </row>
    <row r="19" spans="1:123" s="2" customFormat="1" ht="11.25">
      <c r="A19" s="96" t="s">
        <v>28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 t="s">
        <v>32</v>
      </c>
      <c r="W19" s="96"/>
      <c r="X19" s="96"/>
      <c r="Y19" s="96"/>
      <c r="Z19" s="96"/>
      <c r="AA19" s="96"/>
      <c r="AB19" s="96"/>
      <c r="AC19" s="96"/>
      <c r="AD19" s="96" t="s">
        <v>34</v>
      </c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 t="s">
        <v>44</v>
      </c>
      <c r="BF19" s="96"/>
      <c r="BG19" s="96"/>
      <c r="BH19" s="96"/>
      <c r="BI19" s="96"/>
      <c r="BJ19" s="96"/>
      <c r="BK19" s="96"/>
      <c r="BL19" s="96"/>
      <c r="BM19" s="96" t="s">
        <v>50</v>
      </c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 t="s">
        <v>52</v>
      </c>
      <c r="CD19" s="96"/>
      <c r="CE19" s="96"/>
      <c r="CF19" s="96"/>
      <c r="CG19" s="96"/>
      <c r="CH19" s="96"/>
      <c r="CI19" s="96"/>
      <c r="CJ19" s="96"/>
      <c r="CK19" s="96"/>
      <c r="CL19" s="103" t="s">
        <v>57</v>
      </c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5"/>
      <c r="DC19" s="96"/>
      <c r="DD19" s="96"/>
      <c r="DE19" s="96"/>
      <c r="DF19" s="96"/>
      <c r="DG19" s="96"/>
      <c r="DH19" s="96"/>
      <c r="DI19" s="96"/>
      <c r="DJ19" s="96"/>
      <c r="DK19" s="96"/>
      <c r="DL19" s="96" t="s">
        <v>71</v>
      </c>
      <c r="DM19" s="96"/>
      <c r="DN19" s="96"/>
      <c r="DO19" s="96"/>
      <c r="DP19" s="96"/>
      <c r="DQ19" s="96"/>
      <c r="DR19" s="96"/>
      <c r="DS19" s="96"/>
    </row>
    <row r="20" spans="1:123" s="2" customFormat="1" ht="11.25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 t="s">
        <v>35</v>
      </c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6" t="s">
        <v>45</v>
      </c>
      <c r="BF20" s="96"/>
      <c r="BG20" s="96"/>
      <c r="BH20" s="96"/>
      <c r="BI20" s="96"/>
      <c r="BJ20" s="96"/>
      <c r="BK20" s="96"/>
      <c r="BL20" s="96"/>
      <c r="BM20" s="97" t="s">
        <v>51</v>
      </c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6" t="s">
        <v>54</v>
      </c>
      <c r="CD20" s="96"/>
      <c r="CE20" s="96"/>
      <c r="CF20" s="96"/>
      <c r="CG20" s="96"/>
      <c r="CH20" s="96"/>
      <c r="CI20" s="96"/>
      <c r="CJ20" s="96"/>
      <c r="CK20" s="96"/>
      <c r="CL20" s="106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8"/>
      <c r="DC20" s="96"/>
      <c r="DD20" s="96"/>
      <c r="DE20" s="96"/>
      <c r="DF20" s="96"/>
      <c r="DG20" s="96"/>
      <c r="DH20" s="96"/>
      <c r="DI20" s="96"/>
      <c r="DJ20" s="96"/>
      <c r="DK20" s="96"/>
      <c r="DL20" s="97" t="s">
        <v>69</v>
      </c>
      <c r="DM20" s="97"/>
      <c r="DN20" s="97"/>
      <c r="DO20" s="97"/>
      <c r="DP20" s="97"/>
      <c r="DQ20" s="97"/>
      <c r="DR20" s="97"/>
      <c r="DS20" s="97"/>
    </row>
    <row r="21" spans="1:123" s="2" customFormat="1" ht="11.25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 t="s">
        <v>36</v>
      </c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 t="s">
        <v>13</v>
      </c>
      <c r="AP21" s="96"/>
      <c r="AQ21" s="96"/>
      <c r="AR21" s="96"/>
      <c r="AS21" s="96"/>
      <c r="AT21" s="96"/>
      <c r="AU21" s="96"/>
      <c r="AV21" s="96"/>
      <c r="AW21" s="96" t="s">
        <v>47</v>
      </c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 t="s">
        <v>13</v>
      </c>
      <c r="BN21" s="96"/>
      <c r="BO21" s="96"/>
      <c r="BP21" s="96"/>
      <c r="BQ21" s="96"/>
      <c r="BR21" s="96"/>
      <c r="BS21" s="96"/>
      <c r="BT21" s="96"/>
      <c r="BU21" s="96" t="s">
        <v>47</v>
      </c>
      <c r="BV21" s="96"/>
      <c r="BW21" s="96"/>
      <c r="BX21" s="96"/>
      <c r="BY21" s="96"/>
      <c r="BZ21" s="96"/>
      <c r="CA21" s="96"/>
      <c r="CB21" s="96"/>
      <c r="CC21" s="96" t="s">
        <v>55</v>
      </c>
      <c r="CD21" s="96"/>
      <c r="CE21" s="96"/>
      <c r="CF21" s="96"/>
      <c r="CG21" s="96"/>
      <c r="CH21" s="96"/>
      <c r="CI21" s="96"/>
      <c r="CJ21" s="96"/>
      <c r="CK21" s="96"/>
      <c r="CL21" s="96" t="s">
        <v>58</v>
      </c>
      <c r="CM21" s="96"/>
      <c r="CN21" s="96"/>
      <c r="CO21" s="96"/>
      <c r="CP21" s="96"/>
      <c r="CQ21" s="96"/>
      <c r="CR21" s="96"/>
      <c r="CS21" s="96"/>
      <c r="CT21" s="96"/>
      <c r="CU21" s="96" t="s">
        <v>64</v>
      </c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 t="s">
        <v>72</v>
      </c>
      <c r="DM21" s="96"/>
      <c r="DN21" s="96"/>
      <c r="DO21" s="96"/>
      <c r="DP21" s="96"/>
      <c r="DQ21" s="96"/>
      <c r="DR21" s="96"/>
      <c r="DS21" s="96"/>
    </row>
    <row r="22" spans="1:123" s="2" customFormat="1" ht="11.25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 t="s">
        <v>37</v>
      </c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 t="s">
        <v>42</v>
      </c>
      <c r="AP22" s="96"/>
      <c r="AQ22" s="96"/>
      <c r="AR22" s="96"/>
      <c r="AS22" s="96"/>
      <c r="AT22" s="96"/>
      <c r="AU22" s="96"/>
      <c r="AV22" s="96"/>
      <c r="AW22" s="96" t="s">
        <v>48</v>
      </c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 t="s">
        <v>82</v>
      </c>
      <c r="BN22" s="96"/>
      <c r="BO22" s="96"/>
      <c r="BP22" s="96"/>
      <c r="BQ22" s="96"/>
      <c r="BR22" s="96"/>
      <c r="BS22" s="96"/>
      <c r="BT22" s="96"/>
      <c r="BU22" s="96" t="s">
        <v>48</v>
      </c>
      <c r="BV22" s="96"/>
      <c r="BW22" s="96"/>
      <c r="BX22" s="96"/>
      <c r="BY22" s="96"/>
      <c r="BZ22" s="96"/>
      <c r="CA22" s="96"/>
      <c r="CB22" s="96"/>
      <c r="CC22" s="96" t="s">
        <v>32</v>
      </c>
      <c r="CD22" s="96"/>
      <c r="CE22" s="96"/>
      <c r="CF22" s="96"/>
      <c r="CG22" s="96"/>
      <c r="CH22" s="96"/>
      <c r="CI22" s="96"/>
      <c r="CJ22" s="96"/>
      <c r="CK22" s="96"/>
      <c r="CL22" s="96" t="s">
        <v>62</v>
      </c>
      <c r="CM22" s="96"/>
      <c r="CN22" s="96"/>
      <c r="CO22" s="96"/>
      <c r="CP22" s="96"/>
      <c r="CQ22" s="96"/>
      <c r="CR22" s="96"/>
      <c r="CS22" s="96"/>
      <c r="CT22" s="96"/>
      <c r="CU22" s="96" t="s">
        <v>65</v>
      </c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</row>
    <row r="23" spans="1:123" s="2" customFormat="1" ht="11.25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 t="s">
        <v>38</v>
      </c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 t="s">
        <v>53</v>
      </c>
      <c r="CD23" s="96"/>
      <c r="CE23" s="96"/>
      <c r="CF23" s="96"/>
      <c r="CG23" s="96"/>
      <c r="CH23" s="96"/>
      <c r="CI23" s="96"/>
      <c r="CJ23" s="96"/>
      <c r="CK23" s="96"/>
      <c r="CL23" s="96" t="s">
        <v>63</v>
      </c>
      <c r="CM23" s="96"/>
      <c r="CN23" s="96"/>
      <c r="CO23" s="96"/>
      <c r="CP23" s="96"/>
      <c r="CQ23" s="96"/>
      <c r="CR23" s="96"/>
      <c r="CS23" s="96"/>
      <c r="CT23" s="96"/>
      <c r="CU23" s="96" t="s">
        <v>32</v>
      </c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</row>
    <row r="24" spans="1:123" s="2" customFormat="1" ht="11.25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 t="s">
        <v>39</v>
      </c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 t="s">
        <v>59</v>
      </c>
      <c r="CM24" s="96"/>
      <c r="CN24" s="96"/>
      <c r="CO24" s="96"/>
      <c r="CP24" s="96"/>
      <c r="CQ24" s="96"/>
      <c r="CR24" s="96"/>
      <c r="CS24" s="96"/>
      <c r="CT24" s="96"/>
      <c r="CU24" s="96" t="s">
        <v>61</v>
      </c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</row>
    <row r="25" spans="1:123" s="2" customFormat="1" ht="11.25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 t="s">
        <v>40</v>
      </c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 t="s">
        <v>60</v>
      </c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</row>
    <row r="26" spans="1:123" s="2" customFormat="1" ht="11.2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 t="s">
        <v>61</v>
      </c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</row>
    <row r="27" spans="1:123" s="2" customFormat="1" ht="11.25">
      <c r="A27" s="98" t="s">
        <v>3</v>
      </c>
      <c r="B27" s="98"/>
      <c r="C27" s="98"/>
      <c r="D27" s="98"/>
      <c r="E27" s="98"/>
      <c r="F27" s="98" t="s">
        <v>0</v>
      </c>
      <c r="G27" s="98"/>
      <c r="H27" s="98"/>
      <c r="I27" s="98"/>
      <c r="J27" s="98"/>
      <c r="K27" s="98"/>
      <c r="L27" s="98"/>
      <c r="M27" s="98"/>
      <c r="N27" s="98" t="s">
        <v>1</v>
      </c>
      <c r="O27" s="98"/>
      <c r="P27" s="98"/>
      <c r="Q27" s="98"/>
      <c r="R27" s="98"/>
      <c r="S27" s="98"/>
      <c r="T27" s="98"/>
      <c r="U27" s="98"/>
      <c r="V27" s="98" t="s">
        <v>2</v>
      </c>
      <c r="W27" s="98"/>
      <c r="X27" s="98"/>
      <c r="Y27" s="98"/>
      <c r="Z27" s="98"/>
      <c r="AA27" s="98"/>
      <c r="AB27" s="98"/>
      <c r="AC27" s="98"/>
      <c r="AD27" s="98" t="s">
        <v>4</v>
      </c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 t="s">
        <v>5</v>
      </c>
      <c r="AP27" s="98"/>
      <c r="AQ27" s="98"/>
      <c r="AR27" s="98"/>
      <c r="AS27" s="98"/>
      <c r="AT27" s="98"/>
      <c r="AU27" s="98"/>
      <c r="AV27" s="98"/>
      <c r="AW27" s="98" t="s">
        <v>10</v>
      </c>
      <c r="AX27" s="98"/>
      <c r="AY27" s="98"/>
      <c r="AZ27" s="98"/>
      <c r="BA27" s="98"/>
      <c r="BB27" s="98"/>
      <c r="BC27" s="98"/>
      <c r="BD27" s="98"/>
      <c r="BE27" s="98" t="s">
        <v>6</v>
      </c>
      <c r="BF27" s="98"/>
      <c r="BG27" s="98"/>
      <c r="BH27" s="98"/>
      <c r="BI27" s="98"/>
      <c r="BJ27" s="98"/>
      <c r="BK27" s="98"/>
      <c r="BL27" s="98"/>
      <c r="BM27" s="98" t="s">
        <v>7</v>
      </c>
      <c r="BN27" s="98"/>
      <c r="BO27" s="98"/>
      <c r="BP27" s="98"/>
      <c r="BQ27" s="98"/>
      <c r="BR27" s="98"/>
      <c r="BS27" s="98"/>
      <c r="BT27" s="98"/>
      <c r="BU27" s="98" t="s">
        <v>8</v>
      </c>
      <c r="BV27" s="98"/>
      <c r="BW27" s="98"/>
      <c r="BX27" s="98"/>
      <c r="BY27" s="98"/>
      <c r="BZ27" s="98"/>
      <c r="CA27" s="98"/>
      <c r="CB27" s="98"/>
      <c r="CC27" s="98" t="s">
        <v>9</v>
      </c>
      <c r="CD27" s="98"/>
      <c r="CE27" s="98"/>
      <c r="CF27" s="98"/>
      <c r="CG27" s="98"/>
      <c r="CH27" s="98"/>
      <c r="CI27" s="98"/>
      <c r="CJ27" s="98"/>
      <c r="CK27" s="98"/>
      <c r="CL27" s="98" t="s">
        <v>24</v>
      </c>
      <c r="CM27" s="98"/>
      <c r="CN27" s="98"/>
      <c r="CO27" s="98"/>
      <c r="CP27" s="98"/>
      <c r="CQ27" s="98"/>
      <c r="CR27" s="98"/>
      <c r="CS27" s="98"/>
      <c r="CT27" s="98"/>
      <c r="CU27" s="98" t="s">
        <v>25</v>
      </c>
      <c r="CV27" s="98"/>
      <c r="CW27" s="98"/>
      <c r="CX27" s="98"/>
      <c r="CY27" s="98"/>
      <c r="CZ27" s="98"/>
      <c r="DA27" s="98"/>
      <c r="DB27" s="98"/>
      <c r="DC27" s="98" t="s">
        <v>26</v>
      </c>
      <c r="DD27" s="98"/>
      <c r="DE27" s="98"/>
      <c r="DF27" s="98"/>
      <c r="DG27" s="98"/>
      <c r="DH27" s="98"/>
      <c r="DI27" s="98"/>
      <c r="DJ27" s="98"/>
      <c r="DK27" s="98"/>
      <c r="DL27" s="98" t="s">
        <v>46</v>
      </c>
      <c r="DM27" s="98"/>
      <c r="DN27" s="98"/>
      <c r="DO27" s="98"/>
      <c r="DP27" s="98"/>
      <c r="DQ27" s="98"/>
      <c r="DR27" s="98"/>
      <c r="DS27" s="98"/>
    </row>
    <row r="28" spans="1:123" ht="66" customHeight="1">
      <c r="A28" s="70">
        <v>1</v>
      </c>
      <c r="B28" s="71"/>
      <c r="C28" s="71"/>
      <c r="D28" s="71"/>
      <c r="E28" s="72"/>
      <c r="F28" s="35" t="s">
        <v>103</v>
      </c>
      <c r="G28" s="36"/>
      <c r="H28" s="36"/>
      <c r="I28" s="36"/>
      <c r="J28" s="36"/>
      <c r="K28" s="36"/>
      <c r="L28" s="36"/>
      <c r="M28" s="14"/>
      <c r="N28" s="35" t="s">
        <v>108</v>
      </c>
      <c r="O28" s="36"/>
      <c r="P28" s="36"/>
      <c r="Q28" s="36"/>
      <c r="R28" s="36"/>
      <c r="S28" s="36"/>
      <c r="T28" s="36"/>
      <c r="U28" s="14"/>
      <c r="V28" s="18" t="s">
        <v>104</v>
      </c>
      <c r="W28" s="19"/>
      <c r="X28" s="19"/>
      <c r="Y28" s="19"/>
      <c r="Z28" s="19"/>
      <c r="AA28" s="19"/>
      <c r="AB28" s="19"/>
      <c r="AC28" s="20"/>
      <c r="AD28" s="24" t="s">
        <v>112</v>
      </c>
      <c r="AE28" s="25"/>
      <c r="AF28" s="25"/>
      <c r="AG28" s="25"/>
      <c r="AH28" s="25"/>
      <c r="AI28" s="25"/>
      <c r="AJ28" s="25"/>
      <c r="AK28" s="25"/>
      <c r="AL28" s="25"/>
      <c r="AM28" s="25"/>
      <c r="AN28" s="26"/>
      <c r="AO28" s="35" t="s">
        <v>105</v>
      </c>
      <c r="AP28" s="36"/>
      <c r="AQ28" s="36"/>
      <c r="AR28" s="36"/>
      <c r="AS28" s="36"/>
      <c r="AT28" s="36"/>
      <c r="AU28" s="36"/>
      <c r="AV28" s="14"/>
      <c r="AW28" s="40" t="s">
        <v>106</v>
      </c>
      <c r="AX28" s="41"/>
      <c r="AY28" s="41"/>
      <c r="AZ28" s="41"/>
      <c r="BA28" s="41"/>
      <c r="BB28" s="41"/>
      <c r="BC28" s="41"/>
      <c r="BD28" s="42"/>
      <c r="BE28" s="47">
        <v>3300</v>
      </c>
      <c r="BF28" s="48"/>
      <c r="BG28" s="48"/>
      <c r="BH28" s="48"/>
      <c r="BI28" s="48"/>
      <c r="BJ28" s="48"/>
      <c r="BK28" s="48"/>
      <c r="BL28" s="49"/>
      <c r="BM28" s="35" t="s">
        <v>92</v>
      </c>
      <c r="BN28" s="36"/>
      <c r="BO28" s="36"/>
      <c r="BP28" s="36"/>
      <c r="BQ28" s="36"/>
      <c r="BR28" s="36"/>
      <c r="BS28" s="36"/>
      <c r="BT28" s="14"/>
      <c r="BU28" s="40" t="s">
        <v>93</v>
      </c>
      <c r="BV28" s="41"/>
      <c r="BW28" s="41"/>
      <c r="BX28" s="41"/>
      <c r="BY28" s="41"/>
      <c r="BZ28" s="41"/>
      <c r="CA28" s="41"/>
      <c r="CB28" s="42"/>
      <c r="CC28" s="47">
        <f>BE28*1146.3</f>
        <v>3782790</v>
      </c>
      <c r="CD28" s="48"/>
      <c r="CE28" s="48"/>
      <c r="CF28" s="48"/>
      <c r="CG28" s="48"/>
      <c r="CH28" s="48"/>
      <c r="CI28" s="48"/>
      <c r="CJ28" s="48"/>
      <c r="CK28" s="49"/>
      <c r="CL28" s="35" t="s">
        <v>115</v>
      </c>
      <c r="CM28" s="36"/>
      <c r="CN28" s="36"/>
      <c r="CO28" s="36"/>
      <c r="CP28" s="36"/>
      <c r="CQ28" s="36"/>
      <c r="CR28" s="36"/>
      <c r="CS28" s="36"/>
      <c r="CT28" s="14"/>
      <c r="CU28" s="35" t="s">
        <v>111</v>
      </c>
      <c r="CV28" s="36"/>
      <c r="CW28" s="36"/>
      <c r="CX28" s="36"/>
      <c r="CY28" s="36"/>
      <c r="CZ28" s="36"/>
      <c r="DA28" s="36"/>
      <c r="DB28" s="14"/>
      <c r="DC28" s="40" t="s">
        <v>113</v>
      </c>
      <c r="DD28" s="41"/>
      <c r="DE28" s="41"/>
      <c r="DF28" s="41"/>
      <c r="DG28" s="41"/>
      <c r="DH28" s="41"/>
      <c r="DI28" s="41"/>
      <c r="DJ28" s="41"/>
      <c r="DK28" s="42"/>
      <c r="DL28" s="40" t="s">
        <v>91</v>
      </c>
      <c r="DM28" s="41"/>
      <c r="DN28" s="41"/>
      <c r="DO28" s="41"/>
      <c r="DP28" s="41"/>
      <c r="DQ28" s="41"/>
      <c r="DR28" s="41"/>
      <c r="DS28" s="42"/>
    </row>
    <row r="29" spans="1:123" ht="78" customHeight="1">
      <c r="A29" s="117">
        <v>2</v>
      </c>
      <c r="B29" s="79"/>
      <c r="C29" s="79"/>
      <c r="D29" s="79"/>
      <c r="E29" s="80"/>
      <c r="F29" s="15" t="s">
        <v>103</v>
      </c>
      <c r="G29" s="79"/>
      <c r="H29" s="79"/>
      <c r="I29" s="79"/>
      <c r="J29" s="79"/>
      <c r="K29" s="79"/>
      <c r="L29" s="79"/>
      <c r="M29" s="80"/>
      <c r="N29" s="15" t="s">
        <v>108</v>
      </c>
      <c r="O29" s="16"/>
      <c r="P29" s="16"/>
      <c r="Q29" s="16"/>
      <c r="R29" s="16"/>
      <c r="S29" s="16"/>
      <c r="T29" s="16"/>
      <c r="U29" s="17"/>
      <c r="V29" s="18" t="s">
        <v>104</v>
      </c>
      <c r="W29" s="19"/>
      <c r="X29" s="19"/>
      <c r="Y29" s="19"/>
      <c r="Z29" s="19"/>
      <c r="AA29" s="19"/>
      <c r="AB29" s="19"/>
      <c r="AC29" s="20"/>
      <c r="AD29" s="24" t="s">
        <v>123</v>
      </c>
      <c r="AE29" s="25"/>
      <c r="AF29" s="25"/>
      <c r="AG29" s="25"/>
      <c r="AH29" s="25"/>
      <c r="AI29" s="25"/>
      <c r="AJ29" s="25"/>
      <c r="AK29" s="25"/>
      <c r="AL29" s="25"/>
      <c r="AM29" s="25"/>
      <c r="AN29" s="26"/>
      <c r="AO29" s="35" t="s">
        <v>109</v>
      </c>
      <c r="AP29" s="36"/>
      <c r="AQ29" s="36"/>
      <c r="AR29" s="36"/>
      <c r="AS29" s="36"/>
      <c r="AT29" s="36"/>
      <c r="AU29" s="36"/>
      <c r="AV29" s="14"/>
      <c r="AW29" s="40" t="s">
        <v>106</v>
      </c>
      <c r="AX29" s="41"/>
      <c r="AY29" s="41"/>
      <c r="AZ29" s="41"/>
      <c r="BA29" s="41"/>
      <c r="BB29" s="41"/>
      <c r="BC29" s="41"/>
      <c r="BD29" s="42"/>
      <c r="BE29" s="21">
        <v>2100</v>
      </c>
      <c r="BF29" s="22"/>
      <c r="BG29" s="22"/>
      <c r="BH29" s="22"/>
      <c r="BI29" s="22"/>
      <c r="BJ29" s="22"/>
      <c r="BK29" s="22"/>
      <c r="BL29" s="23"/>
      <c r="BM29" s="35" t="s">
        <v>110</v>
      </c>
      <c r="BN29" s="36"/>
      <c r="BO29" s="36"/>
      <c r="BP29" s="36"/>
      <c r="BQ29" s="36"/>
      <c r="BR29" s="36"/>
      <c r="BS29" s="36"/>
      <c r="BT29" s="14"/>
      <c r="BU29" s="40" t="s">
        <v>93</v>
      </c>
      <c r="BV29" s="41"/>
      <c r="BW29" s="41"/>
      <c r="BX29" s="41"/>
      <c r="BY29" s="41"/>
      <c r="BZ29" s="41"/>
      <c r="CA29" s="41"/>
      <c r="CB29" s="42"/>
      <c r="CC29" s="21">
        <f>BE29*1606.97</f>
        <v>3374637</v>
      </c>
      <c r="CD29" s="79"/>
      <c r="CE29" s="79"/>
      <c r="CF29" s="79"/>
      <c r="CG29" s="79"/>
      <c r="CH29" s="79"/>
      <c r="CI29" s="79"/>
      <c r="CJ29" s="79"/>
      <c r="CK29" s="80"/>
      <c r="CL29" s="15" t="s">
        <v>115</v>
      </c>
      <c r="CM29" s="79"/>
      <c r="CN29" s="79"/>
      <c r="CO29" s="79"/>
      <c r="CP29" s="79"/>
      <c r="CQ29" s="79"/>
      <c r="CR29" s="79"/>
      <c r="CS29" s="79"/>
      <c r="CT29" s="80"/>
      <c r="CU29" s="15" t="s">
        <v>111</v>
      </c>
      <c r="CV29" s="79"/>
      <c r="CW29" s="79"/>
      <c r="CX29" s="79"/>
      <c r="CY29" s="79"/>
      <c r="CZ29" s="79"/>
      <c r="DA29" s="79"/>
      <c r="DB29" s="80"/>
      <c r="DC29" s="40" t="s">
        <v>107</v>
      </c>
      <c r="DD29" s="41"/>
      <c r="DE29" s="41"/>
      <c r="DF29" s="41"/>
      <c r="DG29" s="41"/>
      <c r="DH29" s="41"/>
      <c r="DI29" s="41"/>
      <c r="DJ29" s="41"/>
      <c r="DK29" s="42"/>
      <c r="DL29" s="40" t="s">
        <v>91</v>
      </c>
      <c r="DM29" s="41"/>
      <c r="DN29" s="41"/>
      <c r="DO29" s="41"/>
      <c r="DP29" s="41"/>
      <c r="DQ29" s="41"/>
      <c r="DR29" s="41"/>
      <c r="DS29" s="42"/>
    </row>
    <row r="30" spans="1:123" ht="30.75" customHeight="1">
      <c r="A30" s="70">
        <v>3</v>
      </c>
      <c r="B30" s="71"/>
      <c r="C30" s="71"/>
      <c r="D30" s="71"/>
      <c r="E30" s="72"/>
      <c r="F30" s="35" t="s">
        <v>95</v>
      </c>
      <c r="G30" s="36"/>
      <c r="H30" s="36"/>
      <c r="I30" s="36"/>
      <c r="J30" s="36"/>
      <c r="K30" s="36"/>
      <c r="L30" s="36"/>
      <c r="M30" s="14"/>
      <c r="N30" s="35" t="s">
        <v>94</v>
      </c>
      <c r="O30" s="36"/>
      <c r="P30" s="36"/>
      <c r="Q30" s="36"/>
      <c r="R30" s="36"/>
      <c r="S30" s="36"/>
      <c r="T30" s="36"/>
      <c r="U30" s="14"/>
      <c r="V30" s="40" t="s">
        <v>96</v>
      </c>
      <c r="W30" s="41"/>
      <c r="X30" s="41"/>
      <c r="Y30" s="41"/>
      <c r="Z30" s="41"/>
      <c r="AA30" s="41"/>
      <c r="AB30" s="41"/>
      <c r="AC30" s="42"/>
      <c r="AD30" s="24" t="s">
        <v>100</v>
      </c>
      <c r="AE30" s="25"/>
      <c r="AF30" s="25"/>
      <c r="AG30" s="25"/>
      <c r="AH30" s="25"/>
      <c r="AI30" s="25"/>
      <c r="AJ30" s="25"/>
      <c r="AK30" s="25"/>
      <c r="AL30" s="25"/>
      <c r="AM30" s="25"/>
      <c r="AN30" s="26"/>
      <c r="AO30" s="15" t="s">
        <v>97</v>
      </c>
      <c r="AP30" s="79"/>
      <c r="AQ30" s="79"/>
      <c r="AR30" s="79"/>
      <c r="AS30" s="79"/>
      <c r="AT30" s="79"/>
      <c r="AU30" s="79"/>
      <c r="AV30" s="80"/>
      <c r="AW30" s="18" t="s">
        <v>98</v>
      </c>
      <c r="AX30" s="19"/>
      <c r="AY30" s="19"/>
      <c r="AZ30" s="19"/>
      <c r="BA30" s="19"/>
      <c r="BB30" s="19"/>
      <c r="BC30" s="19"/>
      <c r="BD30" s="20"/>
      <c r="BE30" s="21">
        <v>11800</v>
      </c>
      <c r="BF30" s="22"/>
      <c r="BG30" s="22"/>
      <c r="BH30" s="22"/>
      <c r="BI30" s="22"/>
      <c r="BJ30" s="22"/>
      <c r="BK30" s="22"/>
      <c r="BL30" s="23"/>
      <c r="BM30" s="35" t="s">
        <v>92</v>
      </c>
      <c r="BN30" s="36"/>
      <c r="BO30" s="36"/>
      <c r="BP30" s="36"/>
      <c r="BQ30" s="36"/>
      <c r="BR30" s="36"/>
      <c r="BS30" s="36"/>
      <c r="BT30" s="14"/>
      <c r="BU30" s="40" t="s">
        <v>93</v>
      </c>
      <c r="BV30" s="41"/>
      <c r="BW30" s="41"/>
      <c r="BX30" s="41"/>
      <c r="BY30" s="41"/>
      <c r="BZ30" s="41"/>
      <c r="CA30" s="41"/>
      <c r="CB30" s="42"/>
      <c r="CC30" s="47">
        <f>BE30*24.5+BE31*28.2+BE32*33.8</f>
        <v>1312360</v>
      </c>
      <c r="CD30" s="48"/>
      <c r="CE30" s="48"/>
      <c r="CF30" s="48"/>
      <c r="CG30" s="48"/>
      <c r="CH30" s="48"/>
      <c r="CI30" s="48"/>
      <c r="CJ30" s="48"/>
      <c r="CK30" s="49"/>
      <c r="CL30" s="35" t="s">
        <v>115</v>
      </c>
      <c r="CM30" s="36"/>
      <c r="CN30" s="36"/>
      <c r="CO30" s="36"/>
      <c r="CP30" s="36"/>
      <c r="CQ30" s="36"/>
      <c r="CR30" s="36"/>
      <c r="CS30" s="36"/>
      <c r="CT30" s="14"/>
      <c r="CU30" s="35" t="s">
        <v>116</v>
      </c>
      <c r="CV30" s="36"/>
      <c r="CW30" s="36"/>
      <c r="CX30" s="36"/>
      <c r="CY30" s="36"/>
      <c r="CZ30" s="36"/>
      <c r="DA30" s="36"/>
      <c r="DB30" s="14"/>
      <c r="DC30" s="40" t="s">
        <v>99</v>
      </c>
      <c r="DD30" s="41"/>
      <c r="DE30" s="41"/>
      <c r="DF30" s="41"/>
      <c r="DG30" s="41"/>
      <c r="DH30" s="41"/>
      <c r="DI30" s="41"/>
      <c r="DJ30" s="41"/>
      <c r="DK30" s="42"/>
      <c r="DL30" s="40" t="s">
        <v>91</v>
      </c>
      <c r="DM30" s="41"/>
      <c r="DN30" s="41"/>
      <c r="DO30" s="41"/>
      <c r="DP30" s="41"/>
      <c r="DQ30" s="41"/>
      <c r="DR30" s="41"/>
      <c r="DS30" s="42"/>
    </row>
    <row r="31" spans="1:123" ht="32.25" customHeight="1">
      <c r="A31" s="93"/>
      <c r="B31" s="94"/>
      <c r="C31" s="94"/>
      <c r="D31" s="94"/>
      <c r="E31" s="95"/>
      <c r="F31" s="81"/>
      <c r="G31" s="82"/>
      <c r="H31" s="82"/>
      <c r="I31" s="82"/>
      <c r="J31" s="82"/>
      <c r="K31" s="82"/>
      <c r="L31" s="82"/>
      <c r="M31" s="83"/>
      <c r="N31" s="81"/>
      <c r="O31" s="82"/>
      <c r="P31" s="82"/>
      <c r="Q31" s="82"/>
      <c r="R31" s="82"/>
      <c r="S31" s="82"/>
      <c r="T31" s="82"/>
      <c r="U31" s="83"/>
      <c r="V31" s="76"/>
      <c r="W31" s="77"/>
      <c r="X31" s="77"/>
      <c r="Y31" s="77"/>
      <c r="Z31" s="77"/>
      <c r="AA31" s="77"/>
      <c r="AB31" s="77"/>
      <c r="AC31" s="78"/>
      <c r="AD31" s="24" t="s">
        <v>101</v>
      </c>
      <c r="AE31" s="25"/>
      <c r="AF31" s="25"/>
      <c r="AG31" s="25"/>
      <c r="AH31" s="25"/>
      <c r="AI31" s="25"/>
      <c r="AJ31" s="25"/>
      <c r="AK31" s="25"/>
      <c r="AL31" s="25"/>
      <c r="AM31" s="25"/>
      <c r="AN31" s="26"/>
      <c r="AO31" s="15" t="s">
        <v>97</v>
      </c>
      <c r="AP31" s="79"/>
      <c r="AQ31" s="79"/>
      <c r="AR31" s="79"/>
      <c r="AS31" s="79"/>
      <c r="AT31" s="79"/>
      <c r="AU31" s="79"/>
      <c r="AV31" s="80"/>
      <c r="AW31" s="18" t="s">
        <v>98</v>
      </c>
      <c r="AX31" s="19"/>
      <c r="AY31" s="19"/>
      <c r="AZ31" s="19"/>
      <c r="BA31" s="19"/>
      <c r="BB31" s="19"/>
      <c r="BC31" s="19"/>
      <c r="BD31" s="20"/>
      <c r="BE31" s="21">
        <v>7400</v>
      </c>
      <c r="BF31" s="22"/>
      <c r="BG31" s="22"/>
      <c r="BH31" s="22"/>
      <c r="BI31" s="22"/>
      <c r="BJ31" s="22"/>
      <c r="BK31" s="22"/>
      <c r="BL31" s="23"/>
      <c r="BM31" s="81"/>
      <c r="BN31" s="82"/>
      <c r="BO31" s="82"/>
      <c r="BP31" s="82"/>
      <c r="BQ31" s="82"/>
      <c r="BR31" s="82"/>
      <c r="BS31" s="82"/>
      <c r="BT31" s="83"/>
      <c r="BU31" s="76"/>
      <c r="BV31" s="77"/>
      <c r="BW31" s="77"/>
      <c r="BX31" s="77"/>
      <c r="BY31" s="77"/>
      <c r="BZ31" s="77"/>
      <c r="CA31" s="77"/>
      <c r="CB31" s="78"/>
      <c r="CC31" s="109"/>
      <c r="CD31" s="110"/>
      <c r="CE31" s="110"/>
      <c r="CF31" s="110"/>
      <c r="CG31" s="110"/>
      <c r="CH31" s="110"/>
      <c r="CI31" s="110"/>
      <c r="CJ31" s="110"/>
      <c r="CK31" s="111"/>
      <c r="CL31" s="81"/>
      <c r="CM31" s="82"/>
      <c r="CN31" s="82"/>
      <c r="CO31" s="82"/>
      <c r="CP31" s="82"/>
      <c r="CQ31" s="82"/>
      <c r="CR31" s="82"/>
      <c r="CS31" s="82"/>
      <c r="CT31" s="83"/>
      <c r="CU31" s="81"/>
      <c r="CV31" s="82"/>
      <c r="CW31" s="82"/>
      <c r="CX31" s="82"/>
      <c r="CY31" s="82"/>
      <c r="CZ31" s="82"/>
      <c r="DA31" s="82"/>
      <c r="DB31" s="83"/>
      <c r="DC31" s="76"/>
      <c r="DD31" s="77"/>
      <c r="DE31" s="77"/>
      <c r="DF31" s="77"/>
      <c r="DG31" s="77"/>
      <c r="DH31" s="77"/>
      <c r="DI31" s="77"/>
      <c r="DJ31" s="77"/>
      <c r="DK31" s="78"/>
      <c r="DL31" s="76"/>
      <c r="DM31" s="77"/>
      <c r="DN31" s="77"/>
      <c r="DO31" s="77"/>
      <c r="DP31" s="77"/>
      <c r="DQ31" s="77"/>
      <c r="DR31" s="77"/>
      <c r="DS31" s="78"/>
    </row>
    <row r="32" spans="1:123" ht="20.25" customHeight="1">
      <c r="A32" s="73"/>
      <c r="B32" s="74"/>
      <c r="C32" s="74"/>
      <c r="D32" s="74"/>
      <c r="E32" s="75"/>
      <c r="F32" s="37"/>
      <c r="G32" s="38"/>
      <c r="H32" s="38"/>
      <c r="I32" s="38"/>
      <c r="J32" s="38"/>
      <c r="K32" s="38"/>
      <c r="L32" s="38"/>
      <c r="M32" s="39"/>
      <c r="N32" s="37"/>
      <c r="O32" s="38"/>
      <c r="P32" s="38"/>
      <c r="Q32" s="38"/>
      <c r="R32" s="38"/>
      <c r="S32" s="38"/>
      <c r="T32" s="38"/>
      <c r="U32" s="39"/>
      <c r="V32" s="43"/>
      <c r="W32" s="44"/>
      <c r="X32" s="44"/>
      <c r="Y32" s="44"/>
      <c r="Z32" s="44"/>
      <c r="AA32" s="44"/>
      <c r="AB32" s="44"/>
      <c r="AC32" s="45"/>
      <c r="AD32" s="24" t="s">
        <v>102</v>
      </c>
      <c r="AE32" s="25"/>
      <c r="AF32" s="25"/>
      <c r="AG32" s="25"/>
      <c r="AH32" s="25"/>
      <c r="AI32" s="25"/>
      <c r="AJ32" s="25"/>
      <c r="AK32" s="25"/>
      <c r="AL32" s="25"/>
      <c r="AM32" s="25"/>
      <c r="AN32" s="26"/>
      <c r="AO32" s="15" t="s">
        <v>97</v>
      </c>
      <c r="AP32" s="79"/>
      <c r="AQ32" s="79"/>
      <c r="AR32" s="79"/>
      <c r="AS32" s="79"/>
      <c r="AT32" s="79"/>
      <c r="AU32" s="79"/>
      <c r="AV32" s="80"/>
      <c r="AW32" s="18" t="s">
        <v>98</v>
      </c>
      <c r="AX32" s="19"/>
      <c r="AY32" s="19"/>
      <c r="AZ32" s="19"/>
      <c r="BA32" s="19"/>
      <c r="BB32" s="19"/>
      <c r="BC32" s="19"/>
      <c r="BD32" s="20"/>
      <c r="BE32" s="21">
        <v>24100</v>
      </c>
      <c r="BF32" s="22"/>
      <c r="BG32" s="22"/>
      <c r="BH32" s="22"/>
      <c r="BI32" s="22"/>
      <c r="BJ32" s="22"/>
      <c r="BK32" s="22"/>
      <c r="BL32" s="23"/>
      <c r="BM32" s="37"/>
      <c r="BN32" s="38"/>
      <c r="BO32" s="38"/>
      <c r="BP32" s="38"/>
      <c r="BQ32" s="38"/>
      <c r="BR32" s="38"/>
      <c r="BS32" s="38"/>
      <c r="BT32" s="39"/>
      <c r="BU32" s="43"/>
      <c r="BV32" s="44"/>
      <c r="BW32" s="44"/>
      <c r="BX32" s="44"/>
      <c r="BY32" s="44"/>
      <c r="BZ32" s="44"/>
      <c r="CA32" s="44"/>
      <c r="CB32" s="45"/>
      <c r="CC32" s="50"/>
      <c r="CD32" s="51"/>
      <c r="CE32" s="51"/>
      <c r="CF32" s="51"/>
      <c r="CG32" s="51"/>
      <c r="CH32" s="51"/>
      <c r="CI32" s="51"/>
      <c r="CJ32" s="51"/>
      <c r="CK32" s="52"/>
      <c r="CL32" s="37"/>
      <c r="CM32" s="38"/>
      <c r="CN32" s="38"/>
      <c r="CO32" s="38"/>
      <c r="CP32" s="38"/>
      <c r="CQ32" s="38"/>
      <c r="CR32" s="38"/>
      <c r="CS32" s="38"/>
      <c r="CT32" s="39"/>
      <c r="CU32" s="37"/>
      <c r="CV32" s="38"/>
      <c r="CW32" s="38"/>
      <c r="CX32" s="38"/>
      <c r="CY32" s="38"/>
      <c r="CZ32" s="38"/>
      <c r="DA32" s="38"/>
      <c r="DB32" s="39"/>
      <c r="DC32" s="43"/>
      <c r="DD32" s="44"/>
      <c r="DE32" s="44"/>
      <c r="DF32" s="44"/>
      <c r="DG32" s="44"/>
      <c r="DH32" s="44"/>
      <c r="DI32" s="44"/>
      <c r="DJ32" s="44"/>
      <c r="DK32" s="45"/>
      <c r="DL32" s="43"/>
      <c r="DM32" s="44"/>
      <c r="DN32" s="44"/>
      <c r="DO32" s="44"/>
      <c r="DP32" s="44"/>
      <c r="DQ32" s="44"/>
      <c r="DR32" s="44"/>
      <c r="DS32" s="45"/>
    </row>
    <row r="33" spans="1:123" ht="30.75" customHeight="1">
      <c r="A33" s="70">
        <v>4</v>
      </c>
      <c r="B33" s="71"/>
      <c r="C33" s="71"/>
      <c r="D33" s="71"/>
      <c r="E33" s="72"/>
      <c r="F33" s="35" t="s">
        <v>95</v>
      </c>
      <c r="G33" s="36"/>
      <c r="H33" s="36"/>
      <c r="I33" s="36"/>
      <c r="J33" s="36"/>
      <c r="K33" s="36"/>
      <c r="L33" s="36"/>
      <c r="M33" s="14"/>
      <c r="N33" s="35" t="s">
        <v>94</v>
      </c>
      <c r="O33" s="36"/>
      <c r="P33" s="36"/>
      <c r="Q33" s="36"/>
      <c r="R33" s="36"/>
      <c r="S33" s="36"/>
      <c r="T33" s="36"/>
      <c r="U33" s="14"/>
      <c r="V33" s="40" t="s">
        <v>96</v>
      </c>
      <c r="W33" s="41"/>
      <c r="X33" s="41"/>
      <c r="Y33" s="41"/>
      <c r="Z33" s="41"/>
      <c r="AA33" s="41"/>
      <c r="AB33" s="41"/>
      <c r="AC33" s="42"/>
      <c r="AD33" s="24" t="s">
        <v>100</v>
      </c>
      <c r="AE33" s="25"/>
      <c r="AF33" s="25"/>
      <c r="AG33" s="25"/>
      <c r="AH33" s="25"/>
      <c r="AI33" s="25"/>
      <c r="AJ33" s="25"/>
      <c r="AK33" s="25"/>
      <c r="AL33" s="25"/>
      <c r="AM33" s="25"/>
      <c r="AN33" s="26"/>
      <c r="AO33" s="15" t="s">
        <v>97</v>
      </c>
      <c r="AP33" s="79"/>
      <c r="AQ33" s="79"/>
      <c r="AR33" s="79"/>
      <c r="AS33" s="79"/>
      <c r="AT33" s="79"/>
      <c r="AU33" s="79"/>
      <c r="AV33" s="80"/>
      <c r="AW33" s="18" t="s">
        <v>98</v>
      </c>
      <c r="AX33" s="19"/>
      <c r="AY33" s="19"/>
      <c r="AZ33" s="19"/>
      <c r="BA33" s="19"/>
      <c r="BB33" s="19"/>
      <c r="BC33" s="19"/>
      <c r="BD33" s="20"/>
      <c r="BE33" s="21">
        <v>11200</v>
      </c>
      <c r="BF33" s="22"/>
      <c r="BG33" s="22"/>
      <c r="BH33" s="22"/>
      <c r="BI33" s="22"/>
      <c r="BJ33" s="22"/>
      <c r="BK33" s="22"/>
      <c r="BL33" s="23"/>
      <c r="BM33" s="35" t="s">
        <v>92</v>
      </c>
      <c r="BN33" s="36"/>
      <c r="BO33" s="36"/>
      <c r="BP33" s="36"/>
      <c r="BQ33" s="36"/>
      <c r="BR33" s="36"/>
      <c r="BS33" s="36"/>
      <c r="BT33" s="14"/>
      <c r="BU33" s="40" t="s">
        <v>93</v>
      </c>
      <c r="BV33" s="41"/>
      <c r="BW33" s="41"/>
      <c r="BX33" s="41"/>
      <c r="BY33" s="41"/>
      <c r="BZ33" s="41"/>
      <c r="CA33" s="41"/>
      <c r="CB33" s="42"/>
      <c r="CC33" s="47">
        <f>BE33*24.5+BE34*29.8+BE35*32.9</f>
        <v>998600</v>
      </c>
      <c r="CD33" s="48"/>
      <c r="CE33" s="48"/>
      <c r="CF33" s="48"/>
      <c r="CG33" s="48"/>
      <c r="CH33" s="48"/>
      <c r="CI33" s="48"/>
      <c r="CJ33" s="48"/>
      <c r="CK33" s="49"/>
      <c r="CL33" s="35" t="s">
        <v>141</v>
      </c>
      <c r="CM33" s="36"/>
      <c r="CN33" s="36"/>
      <c r="CO33" s="36"/>
      <c r="CP33" s="36"/>
      <c r="CQ33" s="36"/>
      <c r="CR33" s="36"/>
      <c r="CS33" s="36"/>
      <c r="CT33" s="14"/>
      <c r="CU33" s="35" t="s">
        <v>118</v>
      </c>
      <c r="CV33" s="36"/>
      <c r="CW33" s="36"/>
      <c r="CX33" s="36"/>
      <c r="CY33" s="36"/>
      <c r="CZ33" s="36"/>
      <c r="DA33" s="36"/>
      <c r="DB33" s="14"/>
      <c r="DC33" s="40" t="s">
        <v>99</v>
      </c>
      <c r="DD33" s="41"/>
      <c r="DE33" s="41"/>
      <c r="DF33" s="41"/>
      <c r="DG33" s="41"/>
      <c r="DH33" s="41"/>
      <c r="DI33" s="41"/>
      <c r="DJ33" s="41"/>
      <c r="DK33" s="42"/>
      <c r="DL33" s="40" t="s">
        <v>91</v>
      </c>
      <c r="DM33" s="41"/>
      <c r="DN33" s="41"/>
      <c r="DO33" s="41"/>
      <c r="DP33" s="41"/>
      <c r="DQ33" s="41"/>
      <c r="DR33" s="41"/>
      <c r="DS33" s="42"/>
    </row>
    <row r="34" spans="1:123" ht="32.25" customHeight="1">
      <c r="A34" s="93"/>
      <c r="B34" s="94"/>
      <c r="C34" s="94"/>
      <c r="D34" s="94"/>
      <c r="E34" s="95"/>
      <c r="F34" s="81"/>
      <c r="G34" s="82"/>
      <c r="H34" s="82"/>
      <c r="I34" s="82"/>
      <c r="J34" s="82"/>
      <c r="K34" s="82"/>
      <c r="L34" s="82"/>
      <c r="M34" s="83"/>
      <c r="N34" s="81"/>
      <c r="O34" s="82"/>
      <c r="P34" s="82"/>
      <c r="Q34" s="82"/>
      <c r="R34" s="82"/>
      <c r="S34" s="82"/>
      <c r="T34" s="82"/>
      <c r="U34" s="83"/>
      <c r="V34" s="76"/>
      <c r="W34" s="77"/>
      <c r="X34" s="77"/>
      <c r="Y34" s="77"/>
      <c r="Z34" s="77"/>
      <c r="AA34" s="77"/>
      <c r="AB34" s="77"/>
      <c r="AC34" s="78"/>
      <c r="AD34" s="24" t="s">
        <v>101</v>
      </c>
      <c r="AE34" s="25"/>
      <c r="AF34" s="25"/>
      <c r="AG34" s="25"/>
      <c r="AH34" s="25"/>
      <c r="AI34" s="25"/>
      <c r="AJ34" s="25"/>
      <c r="AK34" s="25"/>
      <c r="AL34" s="25"/>
      <c r="AM34" s="25"/>
      <c r="AN34" s="26"/>
      <c r="AO34" s="15" t="s">
        <v>97</v>
      </c>
      <c r="AP34" s="79"/>
      <c r="AQ34" s="79"/>
      <c r="AR34" s="79"/>
      <c r="AS34" s="79"/>
      <c r="AT34" s="79"/>
      <c r="AU34" s="79"/>
      <c r="AV34" s="80"/>
      <c r="AW34" s="18" t="s">
        <v>98</v>
      </c>
      <c r="AX34" s="19"/>
      <c r="AY34" s="19"/>
      <c r="AZ34" s="19"/>
      <c r="BA34" s="19"/>
      <c r="BB34" s="19"/>
      <c r="BC34" s="19"/>
      <c r="BD34" s="20"/>
      <c r="BE34" s="21">
        <v>7300</v>
      </c>
      <c r="BF34" s="22"/>
      <c r="BG34" s="22"/>
      <c r="BH34" s="22"/>
      <c r="BI34" s="22"/>
      <c r="BJ34" s="22"/>
      <c r="BK34" s="22"/>
      <c r="BL34" s="23"/>
      <c r="BM34" s="81"/>
      <c r="BN34" s="82"/>
      <c r="BO34" s="82"/>
      <c r="BP34" s="82"/>
      <c r="BQ34" s="82"/>
      <c r="BR34" s="82"/>
      <c r="BS34" s="82"/>
      <c r="BT34" s="83"/>
      <c r="BU34" s="76"/>
      <c r="BV34" s="77"/>
      <c r="BW34" s="77"/>
      <c r="BX34" s="77"/>
      <c r="BY34" s="77"/>
      <c r="BZ34" s="77"/>
      <c r="CA34" s="77"/>
      <c r="CB34" s="78"/>
      <c r="CC34" s="109"/>
      <c r="CD34" s="110"/>
      <c r="CE34" s="110"/>
      <c r="CF34" s="110"/>
      <c r="CG34" s="110"/>
      <c r="CH34" s="110"/>
      <c r="CI34" s="110"/>
      <c r="CJ34" s="110"/>
      <c r="CK34" s="111"/>
      <c r="CL34" s="81"/>
      <c r="CM34" s="82"/>
      <c r="CN34" s="82"/>
      <c r="CO34" s="82"/>
      <c r="CP34" s="82"/>
      <c r="CQ34" s="82"/>
      <c r="CR34" s="82"/>
      <c r="CS34" s="82"/>
      <c r="CT34" s="83"/>
      <c r="CU34" s="81"/>
      <c r="CV34" s="82"/>
      <c r="CW34" s="82"/>
      <c r="CX34" s="82"/>
      <c r="CY34" s="82"/>
      <c r="CZ34" s="82"/>
      <c r="DA34" s="82"/>
      <c r="DB34" s="83"/>
      <c r="DC34" s="76"/>
      <c r="DD34" s="77"/>
      <c r="DE34" s="77"/>
      <c r="DF34" s="77"/>
      <c r="DG34" s="77"/>
      <c r="DH34" s="77"/>
      <c r="DI34" s="77"/>
      <c r="DJ34" s="77"/>
      <c r="DK34" s="78"/>
      <c r="DL34" s="76"/>
      <c r="DM34" s="77"/>
      <c r="DN34" s="77"/>
      <c r="DO34" s="77"/>
      <c r="DP34" s="77"/>
      <c r="DQ34" s="77"/>
      <c r="DR34" s="77"/>
      <c r="DS34" s="78"/>
    </row>
    <row r="35" spans="1:123" ht="20.25" customHeight="1">
      <c r="A35" s="73"/>
      <c r="B35" s="74"/>
      <c r="C35" s="74"/>
      <c r="D35" s="74"/>
      <c r="E35" s="75"/>
      <c r="F35" s="37"/>
      <c r="G35" s="38"/>
      <c r="H35" s="38"/>
      <c r="I35" s="38"/>
      <c r="J35" s="38"/>
      <c r="K35" s="38"/>
      <c r="L35" s="38"/>
      <c r="M35" s="39"/>
      <c r="N35" s="37"/>
      <c r="O35" s="38"/>
      <c r="P35" s="38"/>
      <c r="Q35" s="38"/>
      <c r="R35" s="38"/>
      <c r="S35" s="38"/>
      <c r="T35" s="38"/>
      <c r="U35" s="39"/>
      <c r="V35" s="43"/>
      <c r="W35" s="44"/>
      <c r="X35" s="44"/>
      <c r="Y35" s="44"/>
      <c r="Z35" s="44"/>
      <c r="AA35" s="44"/>
      <c r="AB35" s="44"/>
      <c r="AC35" s="45"/>
      <c r="AD35" s="24" t="s">
        <v>140</v>
      </c>
      <c r="AE35" s="25"/>
      <c r="AF35" s="25"/>
      <c r="AG35" s="25"/>
      <c r="AH35" s="25"/>
      <c r="AI35" s="25"/>
      <c r="AJ35" s="25"/>
      <c r="AK35" s="25"/>
      <c r="AL35" s="25"/>
      <c r="AM35" s="25"/>
      <c r="AN35" s="26"/>
      <c r="AO35" s="15" t="s">
        <v>97</v>
      </c>
      <c r="AP35" s="79"/>
      <c r="AQ35" s="79"/>
      <c r="AR35" s="79"/>
      <c r="AS35" s="79"/>
      <c r="AT35" s="79"/>
      <c r="AU35" s="79"/>
      <c r="AV35" s="80"/>
      <c r="AW35" s="18" t="s">
        <v>98</v>
      </c>
      <c r="AX35" s="19"/>
      <c r="AY35" s="19"/>
      <c r="AZ35" s="19"/>
      <c r="BA35" s="19"/>
      <c r="BB35" s="19"/>
      <c r="BC35" s="19"/>
      <c r="BD35" s="20"/>
      <c r="BE35" s="21">
        <v>15400</v>
      </c>
      <c r="BF35" s="22"/>
      <c r="BG35" s="22"/>
      <c r="BH35" s="22"/>
      <c r="BI35" s="22"/>
      <c r="BJ35" s="22"/>
      <c r="BK35" s="22"/>
      <c r="BL35" s="23"/>
      <c r="BM35" s="37"/>
      <c r="BN35" s="38"/>
      <c r="BO35" s="38"/>
      <c r="BP35" s="38"/>
      <c r="BQ35" s="38"/>
      <c r="BR35" s="38"/>
      <c r="BS35" s="38"/>
      <c r="BT35" s="39"/>
      <c r="BU35" s="43"/>
      <c r="BV35" s="44"/>
      <c r="BW35" s="44"/>
      <c r="BX35" s="44"/>
      <c r="BY35" s="44"/>
      <c r="BZ35" s="44"/>
      <c r="CA35" s="44"/>
      <c r="CB35" s="45"/>
      <c r="CC35" s="50"/>
      <c r="CD35" s="51"/>
      <c r="CE35" s="51"/>
      <c r="CF35" s="51"/>
      <c r="CG35" s="51"/>
      <c r="CH35" s="51"/>
      <c r="CI35" s="51"/>
      <c r="CJ35" s="51"/>
      <c r="CK35" s="52"/>
      <c r="CL35" s="37"/>
      <c r="CM35" s="38"/>
      <c r="CN35" s="38"/>
      <c r="CO35" s="38"/>
      <c r="CP35" s="38"/>
      <c r="CQ35" s="38"/>
      <c r="CR35" s="38"/>
      <c r="CS35" s="38"/>
      <c r="CT35" s="39"/>
      <c r="CU35" s="37"/>
      <c r="CV35" s="38"/>
      <c r="CW35" s="38"/>
      <c r="CX35" s="38"/>
      <c r="CY35" s="38"/>
      <c r="CZ35" s="38"/>
      <c r="DA35" s="38"/>
      <c r="DB35" s="39"/>
      <c r="DC35" s="43"/>
      <c r="DD35" s="44"/>
      <c r="DE35" s="44"/>
      <c r="DF35" s="44"/>
      <c r="DG35" s="44"/>
      <c r="DH35" s="44"/>
      <c r="DI35" s="44"/>
      <c r="DJ35" s="44"/>
      <c r="DK35" s="45"/>
      <c r="DL35" s="43"/>
      <c r="DM35" s="44"/>
      <c r="DN35" s="44"/>
      <c r="DO35" s="44"/>
      <c r="DP35" s="44"/>
      <c r="DQ35" s="44"/>
      <c r="DR35" s="44"/>
      <c r="DS35" s="45"/>
    </row>
    <row r="36" spans="1:123" ht="30.75" customHeight="1">
      <c r="A36" s="70">
        <v>5</v>
      </c>
      <c r="B36" s="71"/>
      <c r="C36" s="71"/>
      <c r="D36" s="71"/>
      <c r="E36" s="72"/>
      <c r="F36" s="35" t="s">
        <v>95</v>
      </c>
      <c r="G36" s="36"/>
      <c r="H36" s="36"/>
      <c r="I36" s="36"/>
      <c r="J36" s="36"/>
      <c r="K36" s="36"/>
      <c r="L36" s="36"/>
      <c r="M36" s="14"/>
      <c r="N36" s="35" t="s">
        <v>94</v>
      </c>
      <c r="O36" s="36"/>
      <c r="P36" s="36"/>
      <c r="Q36" s="36"/>
      <c r="R36" s="36"/>
      <c r="S36" s="36"/>
      <c r="T36" s="36"/>
      <c r="U36" s="14"/>
      <c r="V36" s="40" t="s">
        <v>96</v>
      </c>
      <c r="W36" s="41"/>
      <c r="X36" s="41"/>
      <c r="Y36" s="41"/>
      <c r="Z36" s="41"/>
      <c r="AA36" s="41"/>
      <c r="AB36" s="41"/>
      <c r="AC36" s="42"/>
      <c r="AD36" s="24" t="s">
        <v>100</v>
      </c>
      <c r="AE36" s="25"/>
      <c r="AF36" s="25"/>
      <c r="AG36" s="25"/>
      <c r="AH36" s="25"/>
      <c r="AI36" s="25"/>
      <c r="AJ36" s="25"/>
      <c r="AK36" s="25"/>
      <c r="AL36" s="25"/>
      <c r="AM36" s="25"/>
      <c r="AN36" s="26"/>
      <c r="AO36" s="15" t="s">
        <v>97</v>
      </c>
      <c r="AP36" s="79"/>
      <c r="AQ36" s="79"/>
      <c r="AR36" s="79"/>
      <c r="AS36" s="79"/>
      <c r="AT36" s="79"/>
      <c r="AU36" s="79"/>
      <c r="AV36" s="80"/>
      <c r="AW36" s="18" t="s">
        <v>98</v>
      </c>
      <c r="AX36" s="19"/>
      <c r="AY36" s="19"/>
      <c r="AZ36" s="19"/>
      <c r="BA36" s="19"/>
      <c r="BB36" s="19"/>
      <c r="BC36" s="19"/>
      <c r="BD36" s="20"/>
      <c r="BE36" s="21">
        <v>11000</v>
      </c>
      <c r="BF36" s="22"/>
      <c r="BG36" s="22"/>
      <c r="BH36" s="22"/>
      <c r="BI36" s="22"/>
      <c r="BJ36" s="22"/>
      <c r="BK36" s="22"/>
      <c r="BL36" s="23"/>
      <c r="BM36" s="35" t="s">
        <v>92</v>
      </c>
      <c r="BN36" s="36"/>
      <c r="BO36" s="36"/>
      <c r="BP36" s="36"/>
      <c r="BQ36" s="36"/>
      <c r="BR36" s="36"/>
      <c r="BS36" s="36"/>
      <c r="BT36" s="14"/>
      <c r="BU36" s="40" t="s">
        <v>93</v>
      </c>
      <c r="BV36" s="41"/>
      <c r="BW36" s="41"/>
      <c r="BX36" s="41"/>
      <c r="BY36" s="41"/>
      <c r="BZ36" s="41"/>
      <c r="CA36" s="41"/>
      <c r="CB36" s="42"/>
      <c r="CC36" s="47">
        <f>BE36*24.5+BE37*28.2+BE38*33.8</f>
        <v>989120</v>
      </c>
      <c r="CD36" s="48"/>
      <c r="CE36" s="48"/>
      <c r="CF36" s="48"/>
      <c r="CG36" s="48"/>
      <c r="CH36" s="48"/>
      <c r="CI36" s="48"/>
      <c r="CJ36" s="48"/>
      <c r="CK36" s="49"/>
      <c r="CL36" s="35" t="s">
        <v>119</v>
      </c>
      <c r="CM36" s="36"/>
      <c r="CN36" s="36"/>
      <c r="CO36" s="36"/>
      <c r="CP36" s="36"/>
      <c r="CQ36" s="36"/>
      <c r="CR36" s="36"/>
      <c r="CS36" s="36"/>
      <c r="CT36" s="14"/>
      <c r="CU36" s="35" t="s">
        <v>120</v>
      </c>
      <c r="CV36" s="36"/>
      <c r="CW36" s="36"/>
      <c r="CX36" s="36"/>
      <c r="CY36" s="36"/>
      <c r="CZ36" s="36"/>
      <c r="DA36" s="36"/>
      <c r="DB36" s="14"/>
      <c r="DC36" s="40" t="s">
        <v>99</v>
      </c>
      <c r="DD36" s="41"/>
      <c r="DE36" s="41"/>
      <c r="DF36" s="41"/>
      <c r="DG36" s="41"/>
      <c r="DH36" s="41"/>
      <c r="DI36" s="41"/>
      <c r="DJ36" s="41"/>
      <c r="DK36" s="42"/>
      <c r="DL36" s="40" t="s">
        <v>91</v>
      </c>
      <c r="DM36" s="41"/>
      <c r="DN36" s="41"/>
      <c r="DO36" s="41"/>
      <c r="DP36" s="41"/>
      <c r="DQ36" s="41"/>
      <c r="DR36" s="41"/>
      <c r="DS36" s="42"/>
    </row>
    <row r="37" spans="1:123" ht="32.25" customHeight="1">
      <c r="A37" s="93"/>
      <c r="B37" s="94"/>
      <c r="C37" s="94"/>
      <c r="D37" s="94"/>
      <c r="E37" s="95"/>
      <c r="F37" s="81"/>
      <c r="G37" s="82"/>
      <c r="H37" s="82"/>
      <c r="I37" s="82"/>
      <c r="J37" s="82"/>
      <c r="K37" s="82"/>
      <c r="L37" s="82"/>
      <c r="M37" s="83"/>
      <c r="N37" s="81"/>
      <c r="O37" s="82"/>
      <c r="P37" s="82"/>
      <c r="Q37" s="82"/>
      <c r="R37" s="82"/>
      <c r="S37" s="82"/>
      <c r="T37" s="82"/>
      <c r="U37" s="83"/>
      <c r="V37" s="76"/>
      <c r="W37" s="77"/>
      <c r="X37" s="77"/>
      <c r="Y37" s="77"/>
      <c r="Z37" s="77"/>
      <c r="AA37" s="77"/>
      <c r="AB37" s="77"/>
      <c r="AC37" s="78"/>
      <c r="AD37" s="24" t="s">
        <v>101</v>
      </c>
      <c r="AE37" s="25"/>
      <c r="AF37" s="25"/>
      <c r="AG37" s="25"/>
      <c r="AH37" s="25"/>
      <c r="AI37" s="25"/>
      <c r="AJ37" s="25"/>
      <c r="AK37" s="25"/>
      <c r="AL37" s="25"/>
      <c r="AM37" s="25"/>
      <c r="AN37" s="26"/>
      <c r="AO37" s="15" t="s">
        <v>97</v>
      </c>
      <c r="AP37" s="79"/>
      <c r="AQ37" s="79"/>
      <c r="AR37" s="79"/>
      <c r="AS37" s="79"/>
      <c r="AT37" s="79"/>
      <c r="AU37" s="79"/>
      <c r="AV37" s="80"/>
      <c r="AW37" s="18" t="s">
        <v>98</v>
      </c>
      <c r="AX37" s="19"/>
      <c r="AY37" s="19"/>
      <c r="AZ37" s="19"/>
      <c r="BA37" s="19"/>
      <c r="BB37" s="19"/>
      <c r="BC37" s="19"/>
      <c r="BD37" s="20"/>
      <c r="BE37" s="21">
        <v>7300</v>
      </c>
      <c r="BF37" s="22"/>
      <c r="BG37" s="22"/>
      <c r="BH37" s="22"/>
      <c r="BI37" s="22"/>
      <c r="BJ37" s="22"/>
      <c r="BK37" s="22"/>
      <c r="BL37" s="23"/>
      <c r="BM37" s="81"/>
      <c r="BN37" s="82"/>
      <c r="BO37" s="82"/>
      <c r="BP37" s="82"/>
      <c r="BQ37" s="82"/>
      <c r="BR37" s="82"/>
      <c r="BS37" s="82"/>
      <c r="BT37" s="83"/>
      <c r="BU37" s="76"/>
      <c r="BV37" s="77"/>
      <c r="BW37" s="77"/>
      <c r="BX37" s="77"/>
      <c r="BY37" s="77"/>
      <c r="BZ37" s="77"/>
      <c r="CA37" s="77"/>
      <c r="CB37" s="78"/>
      <c r="CC37" s="109"/>
      <c r="CD37" s="110"/>
      <c r="CE37" s="110"/>
      <c r="CF37" s="110"/>
      <c r="CG37" s="110"/>
      <c r="CH37" s="110"/>
      <c r="CI37" s="110"/>
      <c r="CJ37" s="110"/>
      <c r="CK37" s="111"/>
      <c r="CL37" s="81"/>
      <c r="CM37" s="82"/>
      <c r="CN37" s="82"/>
      <c r="CO37" s="82"/>
      <c r="CP37" s="82"/>
      <c r="CQ37" s="82"/>
      <c r="CR37" s="82"/>
      <c r="CS37" s="82"/>
      <c r="CT37" s="83"/>
      <c r="CU37" s="81"/>
      <c r="CV37" s="82"/>
      <c r="CW37" s="82"/>
      <c r="CX37" s="82"/>
      <c r="CY37" s="82"/>
      <c r="CZ37" s="82"/>
      <c r="DA37" s="82"/>
      <c r="DB37" s="83"/>
      <c r="DC37" s="76"/>
      <c r="DD37" s="77"/>
      <c r="DE37" s="77"/>
      <c r="DF37" s="77"/>
      <c r="DG37" s="77"/>
      <c r="DH37" s="77"/>
      <c r="DI37" s="77"/>
      <c r="DJ37" s="77"/>
      <c r="DK37" s="78"/>
      <c r="DL37" s="76"/>
      <c r="DM37" s="77"/>
      <c r="DN37" s="77"/>
      <c r="DO37" s="77"/>
      <c r="DP37" s="77"/>
      <c r="DQ37" s="77"/>
      <c r="DR37" s="77"/>
      <c r="DS37" s="78"/>
    </row>
    <row r="38" spans="1:123" ht="20.25" customHeight="1">
      <c r="A38" s="73"/>
      <c r="B38" s="74"/>
      <c r="C38" s="74"/>
      <c r="D38" s="74"/>
      <c r="E38" s="75"/>
      <c r="F38" s="37"/>
      <c r="G38" s="38"/>
      <c r="H38" s="38"/>
      <c r="I38" s="38"/>
      <c r="J38" s="38"/>
      <c r="K38" s="38"/>
      <c r="L38" s="38"/>
      <c r="M38" s="39"/>
      <c r="N38" s="37"/>
      <c r="O38" s="38"/>
      <c r="P38" s="38"/>
      <c r="Q38" s="38"/>
      <c r="R38" s="38"/>
      <c r="S38" s="38"/>
      <c r="T38" s="38"/>
      <c r="U38" s="39"/>
      <c r="V38" s="43"/>
      <c r="W38" s="44"/>
      <c r="X38" s="44"/>
      <c r="Y38" s="44"/>
      <c r="Z38" s="44"/>
      <c r="AA38" s="44"/>
      <c r="AB38" s="44"/>
      <c r="AC38" s="45"/>
      <c r="AD38" s="24" t="s">
        <v>140</v>
      </c>
      <c r="AE38" s="25"/>
      <c r="AF38" s="25"/>
      <c r="AG38" s="25"/>
      <c r="AH38" s="25"/>
      <c r="AI38" s="25"/>
      <c r="AJ38" s="25"/>
      <c r="AK38" s="25"/>
      <c r="AL38" s="25"/>
      <c r="AM38" s="25"/>
      <c r="AN38" s="26"/>
      <c r="AO38" s="15" t="s">
        <v>97</v>
      </c>
      <c r="AP38" s="79"/>
      <c r="AQ38" s="79"/>
      <c r="AR38" s="79"/>
      <c r="AS38" s="79"/>
      <c r="AT38" s="79"/>
      <c r="AU38" s="79"/>
      <c r="AV38" s="80"/>
      <c r="AW38" s="18" t="s">
        <v>98</v>
      </c>
      <c r="AX38" s="19"/>
      <c r="AY38" s="19"/>
      <c r="AZ38" s="19"/>
      <c r="BA38" s="19"/>
      <c r="BB38" s="19"/>
      <c r="BC38" s="19"/>
      <c r="BD38" s="20"/>
      <c r="BE38" s="21">
        <v>15200</v>
      </c>
      <c r="BF38" s="22"/>
      <c r="BG38" s="22"/>
      <c r="BH38" s="22"/>
      <c r="BI38" s="22"/>
      <c r="BJ38" s="22"/>
      <c r="BK38" s="22"/>
      <c r="BL38" s="23"/>
      <c r="BM38" s="37"/>
      <c r="BN38" s="38"/>
      <c r="BO38" s="38"/>
      <c r="BP38" s="38"/>
      <c r="BQ38" s="38"/>
      <c r="BR38" s="38"/>
      <c r="BS38" s="38"/>
      <c r="BT38" s="39"/>
      <c r="BU38" s="43"/>
      <c r="BV38" s="44"/>
      <c r="BW38" s="44"/>
      <c r="BX38" s="44"/>
      <c r="BY38" s="44"/>
      <c r="BZ38" s="44"/>
      <c r="CA38" s="44"/>
      <c r="CB38" s="45"/>
      <c r="CC38" s="50"/>
      <c r="CD38" s="51"/>
      <c r="CE38" s="51"/>
      <c r="CF38" s="51"/>
      <c r="CG38" s="51"/>
      <c r="CH38" s="51"/>
      <c r="CI38" s="51"/>
      <c r="CJ38" s="51"/>
      <c r="CK38" s="52"/>
      <c r="CL38" s="37"/>
      <c r="CM38" s="38"/>
      <c r="CN38" s="38"/>
      <c r="CO38" s="38"/>
      <c r="CP38" s="38"/>
      <c r="CQ38" s="38"/>
      <c r="CR38" s="38"/>
      <c r="CS38" s="38"/>
      <c r="CT38" s="39"/>
      <c r="CU38" s="37"/>
      <c r="CV38" s="38"/>
      <c r="CW38" s="38"/>
      <c r="CX38" s="38"/>
      <c r="CY38" s="38"/>
      <c r="CZ38" s="38"/>
      <c r="DA38" s="38"/>
      <c r="DB38" s="39"/>
      <c r="DC38" s="43"/>
      <c r="DD38" s="44"/>
      <c r="DE38" s="44"/>
      <c r="DF38" s="44"/>
      <c r="DG38" s="44"/>
      <c r="DH38" s="44"/>
      <c r="DI38" s="44"/>
      <c r="DJ38" s="44"/>
      <c r="DK38" s="45"/>
      <c r="DL38" s="43"/>
      <c r="DM38" s="44"/>
      <c r="DN38" s="44"/>
      <c r="DO38" s="44"/>
      <c r="DP38" s="44"/>
      <c r="DQ38" s="44"/>
      <c r="DR38" s="44"/>
      <c r="DS38" s="45"/>
    </row>
    <row r="39" spans="1:123" ht="30.75" customHeight="1">
      <c r="A39" s="70">
        <v>6</v>
      </c>
      <c r="B39" s="71"/>
      <c r="C39" s="71"/>
      <c r="D39" s="71"/>
      <c r="E39" s="72"/>
      <c r="F39" s="35" t="s">
        <v>95</v>
      </c>
      <c r="G39" s="36"/>
      <c r="H39" s="36"/>
      <c r="I39" s="36"/>
      <c r="J39" s="36"/>
      <c r="K39" s="36"/>
      <c r="L39" s="36"/>
      <c r="M39" s="14"/>
      <c r="N39" s="35" t="s">
        <v>94</v>
      </c>
      <c r="O39" s="36"/>
      <c r="P39" s="36"/>
      <c r="Q39" s="36"/>
      <c r="R39" s="36"/>
      <c r="S39" s="36"/>
      <c r="T39" s="36"/>
      <c r="U39" s="14"/>
      <c r="V39" s="40" t="s">
        <v>96</v>
      </c>
      <c r="W39" s="41"/>
      <c r="X39" s="41"/>
      <c r="Y39" s="41"/>
      <c r="Z39" s="41"/>
      <c r="AA39" s="41"/>
      <c r="AB39" s="41"/>
      <c r="AC39" s="42"/>
      <c r="AD39" s="24" t="s">
        <v>100</v>
      </c>
      <c r="AE39" s="25"/>
      <c r="AF39" s="25"/>
      <c r="AG39" s="25"/>
      <c r="AH39" s="25"/>
      <c r="AI39" s="25"/>
      <c r="AJ39" s="25"/>
      <c r="AK39" s="25"/>
      <c r="AL39" s="25"/>
      <c r="AM39" s="25"/>
      <c r="AN39" s="26"/>
      <c r="AO39" s="15" t="s">
        <v>97</v>
      </c>
      <c r="AP39" s="79"/>
      <c r="AQ39" s="79"/>
      <c r="AR39" s="79"/>
      <c r="AS39" s="79"/>
      <c r="AT39" s="79"/>
      <c r="AU39" s="79"/>
      <c r="AV39" s="80"/>
      <c r="AW39" s="18" t="s">
        <v>98</v>
      </c>
      <c r="AX39" s="19"/>
      <c r="AY39" s="19"/>
      <c r="AZ39" s="19"/>
      <c r="BA39" s="19"/>
      <c r="BB39" s="19"/>
      <c r="BC39" s="19"/>
      <c r="BD39" s="20"/>
      <c r="BE39" s="21">
        <v>21000</v>
      </c>
      <c r="BF39" s="22"/>
      <c r="BG39" s="22"/>
      <c r="BH39" s="22"/>
      <c r="BI39" s="22"/>
      <c r="BJ39" s="22"/>
      <c r="BK39" s="22"/>
      <c r="BL39" s="23"/>
      <c r="BM39" s="35" t="s">
        <v>92</v>
      </c>
      <c r="BN39" s="36"/>
      <c r="BO39" s="36"/>
      <c r="BP39" s="36"/>
      <c r="BQ39" s="36"/>
      <c r="BR39" s="36"/>
      <c r="BS39" s="36"/>
      <c r="BT39" s="14"/>
      <c r="BU39" s="40" t="s">
        <v>93</v>
      </c>
      <c r="BV39" s="41"/>
      <c r="BW39" s="41"/>
      <c r="BX39" s="41"/>
      <c r="BY39" s="41"/>
      <c r="BZ39" s="41"/>
      <c r="CA39" s="41"/>
      <c r="CB39" s="42"/>
      <c r="CC39" s="47">
        <f>BE39*24.5+BE40*28.2+BE41*33.8</f>
        <v>1887720</v>
      </c>
      <c r="CD39" s="48"/>
      <c r="CE39" s="48"/>
      <c r="CF39" s="48"/>
      <c r="CG39" s="48"/>
      <c r="CH39" s="48"/>
      <c r="CI39" s="48"/>
      <c r="CJ39" s="48"/>
      <c r="CK39" s="49"/>
      <c r="CL39" s="35" t="s">
        <v>121</v>
      </c>
      <c r="CM39" s="36"/>
      <c r="CN39" s="36"/>
      <c r="CO39" s="36"/>
      <c r="CP39" s="36"/>
      <c r="CQ39" s="36"/>
      <c r="CR39" s="36"/>
      <c r="CS39" s="36"/>
      <c r="CT39" s="14"/>
      <c r="CU39" s="35" t="s">
        <v>122</v>
      </c>
      <c r="CV39" s="36"/>
      <c r="CW39" s="36"/>
      <c r="CX39" s="36"/>
      <c r="CY39" s="36"/>
      <c r="CZ39" s="36"/>
      <c r="DA39" s="36"/>
      <c r="DB39" s="14"/>
      <c r="DC39" s="40" t="s">
        <v>99</v>
      </c>
      <c r="DD39" s="41"/>
      <c r="DE39" s="41"/>
      <c r="DF39" s="41"/>
      <c r="DG39" s="41"/>
      <c r="DH39" s="41"/>
      <c r="DI39" s="41"/>
      <c r="DJ39" s="41"/>
      <c r="DK39" s="42"/>
      <c r="DL39" s="40" t="s">
        <v>91</v>
      </c>
      <c r="DM39" s="41"/>
      <c r="DN39" s="41"/>
      <c r="DO39" s="41"/>
      <c r="DP39" s="41"/>
      <c r="DQ39" s="41"/>
      <c r="DR39" s="41"/>
      <c r="DS39" s="42"/>
    </row>
    <row r="40" spans="1:123" ht="32.25" customHeight="1">
      <c r="A40" s="93"/>
      <c r="B40" s="94"/>
      <c r="C40" s="94"/>
      <c r="D40" s="94"/>
      <c r="E40" s="95"/>
      <c r="F40" s="81"/>
      <c r="G40" s="82"/>
      <c r="H40" s="82"/>
      <c r="I40" s="82"/>
      <c r="J40" s="82"/>
      <c r="K40" s="82"/>
      <c r="L40" s="82"/>
      <c r="M40" s="83"/>
      <c r="N40" s="81"/>
      <c r="O40" s="82"/>
      <c r="P40" s="82"/>
      <c r="Q40" s="82"/>
      <c r="R40" s="82"/>
      <c r="S40" s="82"/>
      <c r="T40" s="82"/>
      <c r="U40" s="83"/>
      <c r="V40" s="76"/>
      <c r="W40" s="77"/>
      <c r="X40" s="77"/>
      <c r="Y40" s="77"/>
      <c r="Z40" s="77"/>
      <c r="AA40" s="77"/>
      <c r="AB40" s="77"/>
      <c r="AC40" s="78"/>
      <c r="AD40" s="24" t="s">
        <v>101</v>
      </c>
      <c r="AE40" s="25"/>
      <c r="AF40" s="25"/>
      <c r="AG40" s="25"/>
      <c r="AH40" s="25"/>
      <c r="AI40" s="25"/>
      <c r="AJ40" s="25"/>
      <c r="AK40" s="25"/>
      <c r="AL40" s="25"/>
      <c r="AM40" s="25"/>
      <c r="AN40" s="26"/>
      <c r="AO40" s="15" t="s">
        <v>97</v>
      </c>
      <c r="AP40" s="79"/>
      <c r="AQ40" s="79"/>
      <c r="AR40" s="79"/>
      <c r="AS40" s="79"/>
      <c r="AT40" s="79"/>
      <c r="AU40" s="79"/>
      <c r="AV40" s="80"/>
      <c r="AW40" s="18" t="s">
        <v>98</v>
      </c>
      <c r="AX40" s="19"/>
      <c r="AY40" s="19"/>
      <c r="AZ40" s="19"/>
      <c r="BA40" s="19"/>
      <c r="BB40" s="19"/>
      <c r="BC40" s="19"/>
      <c r="BD40" s="20"/>
      <c r="BE40" s="21">
        <v>11300</v>
      </c>
      <c r="BF40" s="22"/>
      <c r="BG40" s="22"/>
      <c r="BH40" s="22"/>
      <c r="BI40" s="22"/>
      <c r="BJ40" s="22"/>
      <c r="BK40" s="22"/>
      <c r="BL40" s="23"/>
      <c r="BM40" s="81"/>
      <c r="BN40" s="82"/>
      <c r="BO40" s="82"/>
      <c r="BP40" s="82"/>
      <c r="BQ40" s="82"/>
      <c r="BR40" s="82"/>
      <c r="BS40" s="82"/>
      <c r="BT40" s="83"/>
      <c r="BU40" s="76"/>
      <c r="BV40" s="77"/>
      <c r="BW40" s="77"/>
      <c r="BX40" s="77"/>
      <c r="BY40" s="77"/>
      <c r="BZ40" s="77"/>
      <c r="CA40" s="77"/>
      <c r="CB40" s="78"/>
      <c r="CC40" s="109"/>
      <c r="CD40" s="110"/>
      <c r="CE40" s="110"/>
      <c r="CF40" s="110"/>
      <c r="CG40" s="110"/>
      <c r="CH40" s="110"/>
      <c r="CI40" s="110"/>
      <c r="CJ40" s="110"/>
      <c r="CK40" s="111"/>
      <c r="CL40" s="81"/>
      <c r="CM40" s="82"/>
      <c r="CN40" s="82"/>
      <c r="CO40" s="82"/>
      <c r="CP40" s="82"/>
      <c r="CQ40" s="82"/>
      <c r="CR40" s="82"/>
      <c r="CS40" s="82"/>
      <c r="CT40" s="83"/>
      <c r="CU40" s="81"/>
      <c r="CV40" s="82"/>
      <c r="CW40" s="82"/>
      <c r="CX40" s="82"/>
      <c r="CY40" s="82"/>
      <c r="CZ40" s="82"/>
      <c r="DA40" s="82"/>
      <c r="DB40" s="83"/>
      <c r="DC40" s="76"/>
      <c r="DD40" s="77"/>
      <c r="DE40" s="77"/>
      <c r="DF40" s="77"/>
      <c r="DG40" s="77"/>
      <c r="DH40" s="77"/>
      <c r="DI40" s="77"/>
      <c r="DJ40" s="77"/>
      <c r="DK40" s="78"/>
      <c r="DL40" s="76"/>
      <c r="DM40" s="77"/>
      <c r="DN40" s="77"/>
      <c r="DO40" s="77"/>
      <c r="DP40" s="77"/>
      <c r="DQ40" s="77"/>
      <c r="DR40" s="77"/>
      <c r="DS40" s="78"/>
    </row>
    <row r="41" spans="1:123" ht="20.25" customHeight="1">
      <c r="A41" s="73"/>
      <c r="B41" s="74"/>
      <c r="C41" s="74"/>
      <c r="D41" s="74"/>
      <c r="E41" s="75"/>
      <c r="F41" s="37"/>
      <c r="G41" s="38"/>
      <c r="H41" s="38"/>
      <c r="I41" s="38"/>
      <c r="J41" s="38"/>
      <c r="K41" s="38"/>
      <c r="L41" s="38"/>
      <c r="M41" s="39"/>
      <c r="N41" s="37"/>
      <c r="O41" s="38"/>
      <c r="P41" s="38"/>
      <c r="Q41" s="38"/>
      <c r="R41" s="38"/>
      <c r="S41" s="38"/>
      <c r="T41" s="38"/>
      <c r="U41" s="39"/>
      <c r="V41" s="43"/>
      <c r="W41" s="44"/>
      <c r="X41" s="44"/>
      <c r="Y41" s="44"/>
      <c r="Z41" s="44"/>
      <c r="AA41" s="44"/>
      <c r="AB41" s="44"/>
      <c r="AC41" s="45"/>
      <c r="AD41" s="24" t="s">
        <v>102</v>
      </c>
      <c r="AE41" s="25"/>
      <c r="AF41" s="25"/>
      <c r="AG41" s="25"/>
      <c r="AH41" s="25"/>
      <c r="AI41" s="25"/>
      <c r="AJ41" s="25"/>
      <c r="AK41" s="25"/>
      <c r="AL41" s="25"/>
      <c r="AM41" s="25"/>
      <c r="AN41" s="26"/>
      <c r="AO41" s="15" t="s">
        <v>97</v>
      </c>
      <c r="AP41" s="79"/>
      <c r="AQ41" s="79"/>
      <c r="AR41" s="79"/>
      <c r="AS41" s="79"/>
      <c r="AT41" s="79"/>
      <c r="AU41" s="79"/>
      <c r="AV41" s="80"/>
      <c r="AW41" s="18" t="s">
        <v>98</v>
      </c>
      <c r="AX41" s="19"/>
      <c r="AY41" s="19"/>
      <c r="AZ41" s="19"/>
      <c r="BA41" s="19"/>
      <c r="BB41" s="19"/>
      <c r="BC41" s="19"/>
      <c r="BD41" s="20"/>
      <c r="BE41" s="21">
        <v>31200</v>
      </c>
      <c r="BF41" s="22"/>
      <c r="BG41" s="22"/>
      <c r="BH41" s="22"/>
      <c r="BI41" s="22"/>
      <c r="BJ41" s="22"/>
      <c r="BK41" s="22"/>
      <c r="BL41" s="23"/>
      <c r="BM41" s="37"/>
      <c r="BN41" s="38"/>
      <c r="BO41" s="38"/>
      <c r="BP41" s="38"/>
      <c r="BQ41" s="38"/>
      <c r="BR41" s="38"/>
      <c r="BS41" s="38"/>
      <c r="BT41" s="39"/>
      <c r="BU41" s="43"/>
      <c r="BV41" s="44"/>
      <c r="BW41" s="44"/>
      <c r="BX41" s="44"/>
      <c r="BY41" s="44"/>
      <c r="BZ41" s="44"/>
      <c r="CA41" s="44"/>
      <c r="CB41" s="45"/>
      <c r="CC41" s="50"/>
      <c r="CD41" s="51"/>
      <c r="CE41" s="51"/>
      <c r="CF41" s="51"/>
      <c r="CG41" s="51"/>
      <c r="CH41" s="51"/>
      <c r="CI41" s="51"/>
      <c r="CJ41" s="51"/>
      <c r="CK41" s="52"/>
      <c r="CL41" s="37"/>
      <c r="CM41" s="38"/>
      <c r="CN41" s="38"/>
      <c r="CO41" s="38"/>
      <c r="CP41" s="38"/>
      <c r="CQ41" s="38"/>
      <c r="CR41" s="38"/>
      <c r="CS41" s="38"/>
      <c r="CT41" s="39"/>
      <c r="CU41" s="37"/>
      <c r="CV41" s="38"/>
      <c r="CW41" s="38"/>
      <c r="CX41" s="38"/>
      <c r="CY41" s="38"/>
      <c r="CZ41" s="38"/>
      <c r="DA41" s="38"/>
      <c r="DB41" s="39"/>
      <c r="DC41" s="43"/>
      <c r="DD41" s="44"/>
      <c r="DE41" s="44"/>
      <c r="DF41" s="44"/>
      <c r="DG41" s="44"/>
      <c r="DH41" s="44"/>
      <c r="DI41" s="44"/>
      <c r="DJ41" s="44"/>
      <c r="DK41" s="45"/>
      <c r="DL41" s="43"/>
      <c r="DM41" s="44"/>
      <c r="DN41" s="44"/>
      <c r="DO41" s="44"/>
      <c r="DP41" s="44"/>
      <c r="DQ41" s="44"/>
      <c r="DR41" s="44"/>
      <c r="DS41" s="45"/>
    </row>
    <row r="42" spans="1:123" ht="30.75" customHeight="1">
      <c r="A42" s="70">
        <v>7</v>
      </c>
      <c r="B42" s="71"/>
      <c r="C42" s="71"/>
      <c r="D42" s="71"/>
      <c r="E42" s="72"/>
      <c r="F42" s="35" t="s">
        <v>95</v>
      </c>
      <c r="G42" s="36"/>
      <c r="H42" s="36"/>
      <c r="I42" s="36"/>
      <c r="J42" s="36"/>
      <c r="K42" s="36"/>
      <c r="L42" s="36"/>
      <c r="M42" s="14"/>
      <c r="N42" s="35" t="s">
        <v>94</v>
      </c>
      <c r="O42" s="36"/>
      <c r="P42" s="36"/>
      <c r="Q42" s="36"/>
      <c r="R42" s="36"/>
      <c r="S42" s="36"/>
      <c r="T42" s="36"/>
      <c r="U42" s="14"/>
      <c r="V42" s="40" t="s">
        <v>96</v>
      </c>
      <c r="W42" s="41"/>
      <c r="X42" s="41"/>
      <c r="Y42" s="41"/>
      <c r="Z42" s="41"/>
      <c r="AA42" s="41"/>
      <c r="AB42" s="41"/>
      <c r="AC42" s="42"/>
      <c r="AD42" s="24" t="s">
        <v>100</v>
      </c>
      <c r="AE42" s="25"/>
      <c r="AF42" s="25"/>
      <c r="AG42" s="25"/>
      <c r="AH42" s="25"/>
      <c r="AI42" s="25"/>
      <c r="AJ42" s="25"/>
      <c r="AK42" s="25"/>
      <c r="AL42" s="25"/>
      <c r="AM42" s="25"/>
      <c r="AN42" s="26"/>
      <c r="AO42" s="15" t="s">
        <v>97</v>
      </c>
      <c r="AP42" s="79"/>
      <c r="AQ42" s="79"/>
      <c r="AR42" s="79"/>
      <c r="AS42" s="79"/>
      <c r="AT42" s="79"/>
      <c r="AU42" s="79"/>
      <c r="AV42" s="80"/>
      <c r="AW42" s="18" t="s">
        <v>98</v>
      </c>
      <c r="AX42" s="19"/>
      <c r="AY42" s="19"/>
      <c r="AZ42" s="19"/>
      <c r="BA42" s="19"/>
      <c r="BB42" s="19"/>
      <c r="BC42" s="19"/>
      <c r="BD42" s="20"/>
      <c r="BE42" s="21">
        <v>11800</v>
      </c>
      <c r="BF42" s="22"/>
      <c r="BG42" s="22"/>
      <c r="BH42" s="22"/>
      <c r="BI42" s="22"/>
      <c r="BJ42" s="22"/>
      <c r="BK42" s="22"/>
      <c r="BL42" s="23"/>
      <c r="BM42" s="35" t="s">
        <v>92</v>
      </c>
      <c r="BN42" s="36"/>
      <c r="BO42" s="36"/>
      <c r="BP42" s="36"/>
      <c r="BQ42" s="36"/>
      <c r="BR42" s="36"/>
      <c r="BS42" s="36"/>
      <c r="BT42" s="14"/>
      <c r="BU42" s="40" t="s">
        <v>93</v>
      </c>
      <c r="BV42" s="41"/>
      <c r="BW42" s="41"/>
      <c r="BX42" s="41"/>
      <c r="BY42" s="41"/>
      <c r="BZ42" s="41"/>
      <c r="CA42" s="41"/>
      <c r="CB42" s="42"/>
      <c r="CC42" s="84">
        <v>1380100</v>
      </c>
      <c r="CD42" s="85"/>
      <c r="CE42" s="85"/>
      <c r="CF42" s="85"/>
      <c r="CG42" s="85"/>
      <c r="CH42" s="85"/>
      <c r="CI42" s="85"/>
      <c r="CJ42" s="85"/>
      <c r="CK42" s="86"/>
      <c r="CL42" s="35" t="s">
        <v>115</v>
      </c>
      <c r="CM42" s="36"/>
      <c r="CN42" s="36"/>
      <c r="CO42" s="36"/>
      <c r="CP42" s="36"/>
      <c r="CQ42" s="36"/>
      <c r="CR42" s="36"/>
      <c r="CS42" s="36"/>
      <c r="CT42" s="14"/>
      <c r="CU42" s="35" t="s">
        <v>124</v>
      </c>
      <c r="CV42" s="36"/>
      <c r="CW42" s="36"/>
      <c r="CX42" s="36"/>
      <c r="CY42" s="36"/>
      <c r="CZ42" s="36"/>
      <c r="DA42" s="36"/>
      <c r="DB42" s="14"/>
      <c r="DC42" s="40" t="s">
        <v>125</v>
      </c>
      <c r="DD42" s="41"/>
      <c r="DE42" s="41"/>
      <c r="DF42" s="41"/>
      <c r="DG42" s="41"/>
      <c r="DH42" s="41"/>
      <c r="DI42" s="41"/>
      <c r="DJ42" s="41"/>
      <c r="DK42" s="42"/>
      <c r="DL42" s="40" t="s">
        <v>91</v>
      </c>
      <c r="DM42" s="41"/>
      <c r="DN42" s="41"/>
      <c r="DO42" s="41"/>
      <c r="DP42" s="41"/>
      <c r="DQ42" s="41"/>
      <c r="DR42" s="41"/>
      <c r="DS42" s="42"/>
    </row>
    <row r="43" spans="1:123" ht="42.75" customHeight="1">
      <c r="A43" s="93"/>
      <c r="B43" s="94"/>
      <c r="C43" s="94"/>
      <c r="D43" s="94"/>
      <c r="E43" s="95"/>
      <c r="F43" s="81"/>
      <c r="G43" s="82"/>
      <c r="H43" s="82"/>
      <c r="I43" s="82"/>
      <c r="J43" s="82"/>
      <c r="K43" s="82"/>
      <c r="L43" s="82"/>
      <c r="M43" s="83"/>
      <c r="N43" s="81"/>
      <c r="O43" s="82"/>
      <c r="P43" s="82"/>
      <c r="Q43" s="82"/>
      <c r="R43" s="82"/>
      <c r="S43" s="82"/>
      <c r="T43" s="82"/>
      <c r="U43" s="83"/>
      <c r="V43" s="76"/>
      <c r="W43" s="77"/>
      <c r="X43" s="77"/>
      <c r="Y43" s="77"/>
      <c r="Z43" s="77"/>
      <c r="AA43" s="77"/>
      <c r="AB43" s="77"/>
      <c r="AC43" s="78"/>
      <c r="AD43" s="24" t="s">
        <v>101</v>
      </c>
      <c r="AE43" s="25"/>
      <c r="AF43" s="25"/>
      <c r="AG43" s="25"/>
      <c r="AH43" s="25"/>
      <c r="AI43" s="25"/>
      <c r="AJ43" s="25"/>
      <c r="AK43" s="25"/>
      <c r="AL43" s="25"/>
      <c r="AM43" s="25"/>
      <c r="AN43" s="26"/>
      <c r="AO43" s="15" t="s">
        <v>97</v>
      </c>
      <c r="AP43" s="79"/>
      <c r="AQ43" s="79"/>
      <c r="AR43" s="79"/>
      <c r="AS43" s="79"/>
      <c r="AT43" s="79"/>
      <c r="AU43" s="79"/>
      <c r="AV43" s="80"/>
      <c r="AW43" s="18" t="s">
        <v>98</v>
      </c>
      <c r="AX43" s="19"/>
      <c r="AY43" s="19"/>
      <c r="AZ43" s="19"/>
      <c r="BA43" s="19"/>
      <c r="BB43" s="19"/>
      <c r="BC43" s="19"/>
      <c r="BD43" s="20"/>
      <c r="BE43" s="21">
        <v>7400</v>
      </c>
      <c r="BF43" s="22"/>
      <c r="BG43" s="22"/>
      <c r="BH43" s="22"/>
      <c r="BI43" s="22"/>
      <c r="BJ43" s="22"/>
      <c r="BK43" s="22"/>
      <c r="BL43" s="23"/>
      <c r="BM43" s="81"/>
      <c r="BN43" s="82"/>
      <c r="BO43" s="82"/>
      <c r="BP43" s="82"/>
      <c r="BQ43" s="82"/>
      <c r="BR43" s="82"/>
      <c r="BS43" s="82"/>
      <c r="BT43" s="83"/>
      <c r="BU43" s="76"/>
      <c r="BV43" s="77"/>
      <c r="BW43" s="77"/>
      <c r="BX43" s="77"/>
      <c r="BY43" s="77"/>
      <c r="BZ43" s="77"/>
      <c r="CA43" s="77"/>
      <c r="CB43" s="78"/>
      <c r="CC43" s="87"/>
      <c r="CD43" s="88"/>
      <c r="CE43" s="88"/>
      <c r="CF43" s="88"/>
      <c r="CG43" s="88"/>
      <c r="CH43" s="88"/>
      <c r="CI43" s="88"/>
      <c r="CJ43" s="88"/>
      <c r="CK43" s="89"/>
      <c r="CL43" s="81"/>
      <c r="CM43" s="82"/>
      <c r="CN43" s="82"/>
      <c r="CO43" s="82"/>
      <c r="CP43" s="82"/>
      <c r="CQ43" s="82"/>
      <c r="CR43" s="82"/>
      <c r="CS43" s="82"/>
      <c r="CT43" s="83"/>
      <c r="CU43" s="81"/>
      <c r="CV43" s="82"/>
      <c r="CW43" s="82"/>
      <c r="CX43" s="82"/>
      <c r="CY43" s="82"/>
      <c r="CZ43" s="82"/>
      <c r="DA43" s="82"/>
      <c r="DB43" s="83"/>
      <c r="DC43" s="76"/>
      <c r="DD43" s="77"/>
      <c r="DE43" s="77"/>
      <c r="DF43" s="77"/>
      <c r="DG43" s="77"/>
      <c r="DH43" s="77"/>
      <c r="DI43" s="77"/>
      <c r="DJ43" s="77"/>
      <c r="DK43" s="78"/>
      <c r="DL43" s="76"/>
      <c r="DM43" s="77"/>
      <c r="DN43" s="77"/>
      <c r="DO43" s="77"/>
      <c r="DP43" s="77"/>
      <c r="DQ43" s="77"/>
      <c r="DR43" s="77"/>
      <c r="DS43" s="78"/>
    </row>
    <row r="44" spans="1:123" ht="40.5" customHeight="1">
      <c r="A44" s="73"/>
      <c r="B44" s="74"/>
      <c r="C44" s="74"/>
      <c r="D44" s="74"/>
      <c r="E44" s="75"/>
      <c r="F44" s="37"/>
      <c r="G44" s="38"/>
      <c r="H44" s="38"/>
      <c r="I44" s="38"/>
      <c r="J44" s="38"/>
      <c r="K44" s="38"/>
      <c r="L44" s="38"/>
      <c r="M44" s="39"/>
      <c r="N44" s="37"/>
      <c r="O44" s="38"/>
      <c r="P44" s="38"/>
      <c r="Q44" s="38"/>
      <c r="R44" s="38"/>
      <c r="S44" s="38"/>
      <c r="T44" s="38"/>
      <c r="U44" s="39"/>
      <c r="V44" s="43"/>
      <c r="W44" s="44"/>
      <c r="X44" s="44"/>
      <c r="Y44" s="44"/>
      <c r="Z44" s="44"/>
      <c r="AA44" s="44"/>
      <c r="AB44" s="44"/>
      <c r="AC44" s="45"/>
      <c r="AD44" s="24" t="s">
        <v>102</v>
      </c>
      <c r="AE44" s="25"/>
      <c r="AF44" s="25"/>
      <c r="AG44" s="25"/>
      <c r="AH44" s="25"/>
      <c r="AI44" s="25"/>
      <c r="AJ44" s="25"/>
      <c r="AK44" s="25"/>
      <c r="AL44" s="25"/>
      <c r="AM44" s="25"/>
      <c r="AN44" s="26"/>
      <c r="AO44" s="15" t="s">
        <v>97</v>
      </c>
      <c r="AP44" s="79"/>
      <c r="AQ44" s="79"/>
      <c r="AR44" s="79"/>
      <c r="AS44" s="79"/>
      <c r="AT44" s="79"/>
      <c r="AU44" s="79"/>
      <c r="AV44" s="80"/>
      <c r="AW44" s="18" t="s">
        <v>98</v>
      </c>
      <c r="AX44" s="19"/>
      <c r="AY44" s="19"/>
      <c r="AZ44" s="19"/>
      <c r="BA44" s="19"/>
      <c r="BB44" s="19"/>
      <c r="BC44" s="19"/>
      <c r="BD44" s="20"/>
      <c r="BE44" s="21">
        <v>24100</v>
      </c>
      <c r="BF44" s="22"/>
      <c r="BG44" s="22"/>
      <c r="BH44" s="22"/>
      <c r="BI44" s="22"/>
      <c r="BJ44" s="22"/>
      <c r="BK44" s="22"/>
      <c r="BL44" s="23"/>
      <c r="BM44" s="37"/>
      <c r="BN44" s="38"/>
      <c r="BO44" s="38"/>
      <c r="BP44" s="38"/>
      <c r="BQ44" s="38"/>
      <c r="BR44" s="38"/>
      <c r="BS44" s="38"/>
      <c r="BT44" s="39"/>
      <c r="BU44" s="43"/>
      <c r="BV44" s="44"/>
      <c r="BW44" s="44"/>
      <c r="BX44" s="44"/>
      <c r="BY44" s="44"/>
      <c r="BZ44" s="44"/>
      <c r="CA44" s="44"/>
      <c r="CB44" s="45"/>
      <c r="CC44" s="90"/>
      <c r="CD44" s="91"/>
      <c r="CE44" s="91"/>
      <c r="CF44" s="91"/>
      <c r="CG44" s="91"/>
      <c r="CH44" s="91"/>
      <c r="CI44" s="91"/>
      <c r="CJ44" s="91"/>
      <c r="CK44" s="92"/>
      <c r="CL44" s="37"/>
      <c r="CM44" s="38"/>
      <c r="CN44" s="38"/>
      <c r="CO44" s="38"/>
      <c r="CP44" s="38"/>
      <c r="CQ44" s="38"/>
      <c r="CR44" s="38"/>
      <c r="CS44" s="38"/>
      <c r="CT44" s="39"/>
      <c r="CU44" s="37"/>
      <c r="CV44" s="38"/>
      <c r="CW44" s="38"/>
      <c r="CX44" s="38"/>
      <c r="CY44" s="38"/>
      <c r="CZ44" s="38"/>
      <c r="DA44" s="38"/>
      <c r="DB44" s="39"/>
      <c r="DC44" s="43"/>
      <c r="DD44" s="44"/>
      <c r="DE44" s="44"/>
      <c r="DF44" s="44"/>
      <c r="DG44" s="44"/>
      <c r="DH44" s="44"/>
      <c r="DI44" s="44"/>
      <c r="DJ44" s="44"/>
      <c r="DK44" s="45"/>
      <c r="DL44" s="43"/>
      <c r="DM44" s="44"/>
      <c r="DN44" s="44"/>
      <c r="DO44" s="44"/>
      <c r="DP44" s="44"/>
      <c r="DQ44" s="44"/>
      <c r="DR44" s="44"/>
      <c r="DS44" s="45"/>
    </row>
    <row r="45" spans="1:123" ht="72" customHeight="1">
      <c r="A45" s="70">
        <v>8</v>
      </c>
      <c r="B45" s="71"/>
      <c r="C45" s="71"/>
      <c r="D45" s="71"/>
      <c r="E45" s="72"/>
      <c r="F45" s="35" t="s">
        <v>126</v>
      </c>
      <c r="G45" s="36"/>
      <c r="H45" s="36"/>
      <c r="I45" s="36"/>
      <c r="J45" s="36"/>
      <c r="K45" s="36"/>
      <c r="L45" s="36"/>
      <c r="M45" s="14"/>
      <c r="N45" s="35" t="s">
        <v>127</v>
      </c>
      <c r="O45" s="36"/>
      <c r="P45" s="36"/>
      <c r="Q45" s="36"/>
      <c r="R45" s="36"/>
      <c r="S45" s="36"/>
      <c r="T45" s="36"/>
      <c r="U45" s="14"/>
      <c r="V45" s="40" t="s">
        <v>128</v>
      </c>
      <c r="W45" s="41"/>
      <c r="X45" s="41"/>
      <c r="Y45" s="41"/>
      <c r="Z45" s="41"/>
      <c r="AA45" s="41"/>
      <c r="AB45" s="41"/>
      <c r="AC45" s="42"/>
      <c r="AD45" s="40" t="s">
        <v>129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4"/>
      <c r="AO45" s="58">
        <v>113</v>
      </c>
      <c r="AP45" s="59"/>
      <c r="AQ45" s="59"/>
      <c r="AR45" s="59"/>
      <c r="AS45" s="59"/>
      <c r="AT45" s="59"/>
      <c r="AU45" s="59"/>
      <c r="AV45" s="60"/>
      <c r="AW45" s="64" t="s">
        <v>130</v>
      </c>
      <c r="AX45" s="65"/>
      <c r="AY45" s="65"/>
      <c r="AZ45" s="65"/>
      <c r="BA45" s="65"/>
      <c r="BB45" s="65"/>
      <c r="BC45" s="65"/>
      <c r="BD45" s="66"/>
      <c r="BE45" s="64">
        <v>2760</v>
      </c>
      <c r="BF45" s="65"/>
      <c r="BG45" s="65"/>
      <c r="BH45" s="65"/>
      <c r="BI45" s="65"/>
      <c r="BJ45" s="65"/>
      <c r="BK45" s="65"/>
      <c r="BL45" s="66"/>
      <c r="BM45" s="35" t="s">
        <v>92</v>
      </c>
      <c r="BN45" s="36"/>
      <c r="BO45" s="36"/>
      <c r="BP45" s="36"/>
      <c r="BQ45" s="36"/>
      <c r="BR45" s="36"/>
      <c r="BS45" s="36"/>
      <c r="BT45" s="14"/>
      <c r="BU45" s="40" t="s">
        <v>93</v>
      </c>
      <c r="BV45" s="41"/>
      <c r="BW45" s="41"/>
      <c r="BX45" s="41"/>
      <c r="BY45" s="41"/>
      <c r="BZ45" s="41"/>
      <c r="CA45" s="41"/>
      <c r="CB45" s="42"/>
      <c r="CC45" s="47">
        <v>118557</v>
      </c>
      <c r="CD45" s="48"/>
      <c r="CE45" s="48"/>
      <c r="CF45" s="48"/>
      <c r="CG45" s="48"/>
      <c r="CH45" s="48"/>
      <c r="CI45" s="48"/>
      <c r="CJ45" s="48"/>
      <c r="CK45" s="49"/>
      <c r="CL45" s="35" t="s">
        <v>131</v>
      </c>
      <c r="CM45" s="36"/>
      <c r="CN45" s="36"/>
      <c r="CO45" s="36"/>
      <c r="CP45" s="36"/>
      <c r="CQ45" s="36"/>
      <c r="CR45" s="36"/>
      <c r="CS45" s="36"/>
      <c r="CT45" s="14"/>
      <c r="CU45" s="35" t="s">
        <v>132</v>
      </c>
      <c r="CV45" s="36"/>
      <c r="CW45" s="36"/>
      <c r="CX45" s="36"/>
      <c r="CY45" s="36"/>
      <c r="CZ45" s="36"/>
      <c r="DA45" s="36"/>
      <c r="DB45" s="14"/>
      <c r="DC45" s="40" t="s">
        <v>125</v>
      </c>
      <c r="DD45" s="41"/>
      <c r="DE45" s="41"/>
      <c r="DF45" s="41"/>
      <c r="DG45" s="41"/>
      <c r="DH45" s="41"/>
      <c r="DI45" s="41"/>
      <c r="DJ45" s="41"/>
      <c r="DK45" s="42"/>
      <c r="DL45" s="40" t="s">
        <v>91</v>
      </c>
      <c r="DM45" s="41"/>
      <c r="DN45" s="41"/>
      <c r="DO45" s="41"/>
      <c r="DP45" s="41"/>
      <c r="DQ45" s="41"/>
      <c r="DR45" s="41"/>
      <c r="DS45" s="42"/>
    </row>
    <row r="46" spans="1:123" ht="56.25" customHeight="1">
      <c r="A46" s="73"/>
      <c r="B46" s="74"/>
      <c r="C46" s="74"/>
      <c r="D46" s="74"/>
      <c r="E46" s="75"/>
      <c r="F46" s="37"/>
      <c r="G46" s="38"/>
      <c r="H46" s="38"/>
      <c r="I46" s="38"/>
      <c r="J46" s="38"/>
      <c r="K46" s="38"/>
      <c r="L46" s="38"/>
      <c r="M46" s="39"/>
      <c r="N46" s="37"/>
      <c r="O46" s="38"/>
      <c r="P46" s="38"/>
      <c r="Q46" s="38"/>
      <c r="R46" s="38"/>
      <c r="S46" s="38"/>
      <c r="T46" s="38"/>
      <c r="U46" s="39"/>
      <c r="V46" s="43"/>
      <c r="W46" s="44"/>
      <c r="X46" s="44"/>
      <c r="Y46" s="44"/>
      <c r="Z46" s="44"/>
      <c r="AA46" s="44"/>
      <c r="AB46" s="44"/>
      <c r="AC46" s="45"/>
      <c r="AD46" s="55"/>
      <c r="AE46" s="56"/>
      <c r="AF46" s="56"/>
      <c r="AG46" s="56"/>
      <c r="AH46" s="56"/>
      <c r="AI46" s="56"/>
      <c r="AJ46" s="56"/>
      <c r="AK46" s="56"/>
      <c r="AL46" s="56"/>
      <c r="AM46" s="56"/>
      <c r="AN46" s="57"/>
      <c r="AO46" s="61"/>
      <c r="AP46" s="62"/>
      <c r="AQ46" s="62"/>
      <c r="AR46" s="62"/>
      <c r="AS46" s="62"/>
      <c r="AT46" s="62"/>
      <c r="AU46" s="62"/>
      <c r="AV46" s="63"/>
      <c r="AW46" s="67"/>
      <c r="AX46" s="68"/>
      <c r="AY46" s="68"/>
      <c r="AZ46" s="68"/>
      <c r="BA46" s="68"/>
      <c r="BB46" s="68"/>
      <c r="BC46" s="68"/>
      <c r="BD46" s="69"/>
      <c r="BE46" s="67"/>
      <c r="BF46" s="68"/>
      <c r="BG46" s="68"/>
      <c r="BH46" s="68"/>
      <c r="BI46" s="68"/>
      <c r="BJ46" s="68"/>
      <c r="BK46" s="68"/>
      <c r="BL46" s="69"/>
      <c r="BM46" s="37"/>
      <c r="BN46" s="38"/>
      <c r="BO46" s="38"/>
      <c r="BP46" s="38"/>
      <c r="BQ46" s="38"/>
      <c r="BR46" s="38"/>
      <c r="BS46" s="38"/>
      <c r="BT46" s="39"/>
      <c r="BU46" s="43"/>
      <c r="BV46" s="44"/>
      <c r="BW46" s="44"/>
      <c r="BX46" s="44"/>
      <c r="BY46" s="44"/>
      <c r="BZ46" s="44"/>
      <c r="CA46" s="44"/>
      <c r="CB46" s="45"/>
      <c r="CC46" s="50"/>
      <c r="CD46" s="51"/>
      <c r="CE46" s="51"/>
      <c r="CF46" s="51"/>
      <c r="CG46" s="51"/>
      <c r="CH46" s="51"/>
      <c r="CI46" s="51"/>
      <c r="CJ46" s="51"/>
      <c r="CK46" s="52"/>
      <c r="CL46" s="37"/>
      <c r="CM46" s="38"/>
      <c r="CN46" s="38"/>
      <c r="CO46" s="38"/>
      <c r="CP46" s="38"/>
      <c r="CQ46" s="38"/>
      <c r="CR46" s="38"/>
      <c r="CS46" s="38"/>
      <c r="CT46" s="39"/>
      <c r="CU46" s="37"/>
      <c r="CV46" s="38"/>
      <c r="CW46" s="38"/>
      <c r="CX46" s="38"/>
      <c r="CY46" s="38"/>
      <c r="CZ46" s="38"/>
      <c r="DA46" s="38"/>
      <c r="DB46" s="39"/>
      <c r="DC46" s="43"/>
      <c r="DD46" s="44"/>
      <c r="DE46" s="44"/>
      <c r="DF46" s="44"/>
      <c r="DG46" s="44"/>
      <c r="DH46" s="44"/>
      <c r="DI46" s="44"/>
      <c r="DJ46" s="44"/>
      <c r="DK46" s="45"/>
      <c r="DL46" s="43"/>
      <c r="DM46" s="44"/>
      <c r="DN46" s="44"/>
      <c r="DO46" s="44"/>
      <c r="DP46" s="44"/>
      <c r="DQ46" s="44"/>
      <c r="DR46" s="44"/>
      <c r="DS46" s="45"/>
    </row>
    <row r="47" spans="1:123" ht="116.25" customHeight="1">
      <c r="A47" s="29">
        <v>9</v>
      </c>
      <c r="B47" s="29"/>
      <c r="C47" s="29"/>
      <c r="D47" s="29"/>
      <c r="E47" s="29"/>
      <c r="F47" s="15" t="s">
        <v>126</v>
      </c>
      <c r="G47" s="16"/>
      <c r="H47" s="16"/>
      <c r="I47" s="16"/>
      <c r="J47" s="16"/>
      <c r="K47" s="16"/>
      <c r="L47" s="16"/>
      <c r="M47" s="17"/>
      <c r="N47" s="15" t="s">
        <v>127</v>
      </c>
      <c r="O47" s="16"/>
      <c r="P47" s="16"/>
      <c r="Q47" s="16"/>
      <c r="R47" s="16"/>
      <c r="S47" s="16"/>
      <c r="T47" s="16"/>
      <c r="U47" s="17"/>
      <c r="V47" s="18" t="s">
        <v>133</v>
      </c>
      <c r="W47" s="19"/>
      <c r="X47" s="19"/>
      <c r="Y47" s="19"/>
      <c r="Z47" s="19"/>
      <c r="AA47" s="19"/>
      <c r="AB47" s="19"/>
      <c r="AC47" s="20"/>
      <c r="AD47" s="24" t="s">
        <v>129</v>
      </c>
      <c r="AE47" s="25"/>
      <c r="AF47" s="25"/>
      <c r="AG47" s="25"/>
      <c r="AH47" s="25"/>
      <c r="AI47" s="25"/>
      <c r="AJ47" s="25"/>
      <c r="AK47" s="25"/>
      <c r="AL47" s="25"/>
      <c r="AM47" s="25"/>
      <c r="AN47" s="26"/>
      <c r="AO47" s="27">
        <v>113</v>
      </c>
      <c r="AP47" s="27"/>
      <c r="AQ47" s="27"/>
      <c r="AR47" s="27"/>
      <c r="AS47" s="27"/>
      <c r="AT47" s="27"/>
      <c r="AU47" s="27"/>
      <c r="AV47" s="27"/>
      <c r="AW47" s="28" t="s">
        <v>130</v>
      </c>
      <c r="AX47" s="28"/>
      <c r="AY47" s="28"/>
      <c r="AZ47" s="28"/>
      <c r="BA47" s="28"/>
      <c r="BB47" s="28"/>
      <c r="BC47" s="28"/>
      <c r="BD47" s="28"/>
      <c r="BE47" s="28">
        <v>11200</v>
      </c>
      <c r="BF47" s="28"/>
      <c r="BG47" s="28"/>
      <c r="BH47" s="28"/>
      <c r="BI47" s="28"/>
      <c r="BJ47" s="28"/>
      <c r="BK47" s="28"/>
      <c r="BL47" s="28"/>
      <c r="BM47" s="15" t="s">
        <v>92</v>
      </c>
      <c r="BN47" s="16"/>
      <c r="BO47" s="16"/>
      <c r="BP47" s="16"/>
      <c r="BQ47" s="16"/>
      <c r="BR47" s="16"/>
      <c r="BS47" s="16"/>
      <c r="BT47" s="17"/>
      <c r="BU47" s="18" t="s">
        <v>93</v>
      </c>
      <c r="BV47" s="19"/>
      <c r="BW47" s="19"/>
      <c r="BX47" s="19"/>
      <c r="BY47" s="19"/>
      <c r="BZ47" s="19"/>
      <c r="CA47" s="19"/>
      <c r="CB47" s="20"/>
      <c r="CC47" s="21">
        <v>881090</v>
      </c>
      <c r="CD47" s="22"/>
      <c r="CE47" s="22"/>
      <c r="CF47" s="22"/>
      <c r="CG47" s="22"/>
      <c r="CH47" s="22"/>
      <c r="CI47" s="22"/>
      <c r="CJ47" s="22"/>
      <c r="CK47" s="23"/>
      <c r="CL47" s="15" t="s">
        <v>131</v>
      </c>
      <c r="CM47" s="16"/>
      <c r="CN47" s="16"/>
      <c r="CO47" s="16"/>
      <c r="CP47" s="16"/>
      <c r="CQ47" s="16"/>
      <c r="CR47" s="16"/>
      <c r="CS47" s="16"/>
      <c r="CT47" s="17"/>
      <c r="CU47" s="15" t="s">
        <v>132</v>
      </c>
      <c r="CV47" s="16"/>
      <c r="CW47" s="16"/>
      <c r="CX47" s="16"/>
      <c r="CY47" s="16"/>
      <c r="CZ47" s="16"/>
      <c r="DA47" s="16"/>
      <c r="DB47" s="17"/>
      <c r="DC47" s="18" t="s">
        <v>125</v>
      </c>
      <c r="DD47" s="19"/>
      <c r="DE47" s="19"/>
      <c r="DF47" s="19"/>
      <c r="DG47" s="19"/>
      <c r="DH47" s="19"/>
      <c r="DI47" s="19"/>
      <c r="DJ47" s="19"/>
      <c r="DK47" s="20"/>
      <c r="DL47" s="18" t="s">
        <v>91</v>
      </c>
      <c r="DM47" s="19"/>
      <c r="DN47" s="19"/>
      <c r="DO47" s="19"/>
      <c r="DP47" s="19"/>
      <c r="DQ47" s="19"/>
      <c r="DR47" s="19"/>
      <c r="DS47" s="20"/>
    </row>
    <row r="48" spans="1:123" ht="126" customHeight="1">
      <c r="A48" s="29">
        <v>10</v>
      </c>
      <c r="B48" s="29"/>
      <c r="C48" s="29"/>
      <c r="D48" s="29"/>
      <c r="E48" s="29"/>
      <c r="F48" s="15" t="s">
        <v>135</v>
      </c>
      <c r="G48" s="16"/>
      <c r="H48" s="16"/>
      <c r="I48" s="16"/>
      <c r="J48" s="16"/>
      <c r="K48" s="16"/>
      <c r="L48" s="16"/>
      <c r="M48" s="17"/>
      <c r="N48" s="15" t="s">
        <v>136</v>
      </c>
      <c r="O48" s="16"/>
      <c r="P48" s="16"/>
      <c r="Q48" s="16"/>
      <c r="R48" s="16"/>
      <c r="S48" s="16"/>
      <c r="T48" s="16"/>
      <c r="U48" s="17"/>
      <c r="V48" s="18" t="s">
        <v>134</v>
      </c>
      <c r="W48" s="19"/>
      <c r="X48" s="19"/>
      <c r="Y48" s="19"/>
      <c r="Z48" s="19"/>
      <c r="AA48" s="19"/>
      <c r="AB48" s="19"/>
      <c r="AC48" s="20"/>
      <c r="AD48" s="24" t="s">
        <v>137</v>
      </c>
      <c r="AE48" s="25"/>
      <c r="AF48" s="25"/>
      <c r="AG48" s="25"/>
      <c r="AH48" s="25"/>
      <c r="AI48" s="25"/>
      <c r="AJ48" s="25"/>
      <c r="AK48" s="25"/>
      <c r="AL48" s="25"/>
      <c r="AM48" s="25"/>
      <c r="AN48" s="26"/>
      <c r="AO48" s="46" t="s">
        <v>139</v>
      </c>
      <c r="AP48" s="46"/>
      <c r="AQ48" s="46"/>
      <c r="AR48" s="46"/>
      <c r="AS48" s="46"/>
      <c r="AT48" s="46"/>
      <c r="AU48" s="46"/>
      <c r="AV48" s="46"/>
      <c r="AW48" s="28" t="s">
        <v>138</v>
      </c>
      <c r="AX48" s="28"/>
      <c r="AY48" s="28"/>
      <c r="AZ48" s="28"/>
      <c r="BA48" s="28"/>
      <c r="BB48" s="28"/>
      <c r="BC48" s="28"/>
      <c r="BD48" s="28"/>
      <c r="BE48" s="28">
        <v>190</v>
      </c>
      <c r="BF48" s="28"/>
      <c r="BG48" s="28"/>
      <c r="BH48" s="28"/>
      <c r="BI48" s="28"/>
      <c r="BJ48" s="28"/>
      <c r="BK48" s="28"/>
      <c r="BL48" s="28"/>
      <c r="BM48" s="15" t="s">
        <v>92</v>
      </c>
      <c r="BN48" s="16"/>
      <c r="BO48" s="16"/>
      <c r="BP48" s="16"/>
      <c r="BQ48" s="16"/>
      <c r="BR48" s="16"/>
      <c r="BS48" s="16"/>
      <c r="BT48" s="17"/>
      <c r="BU48" s="18" t="s">
        <v>93</v>
      </c>
      <c r="BV48" s="19"/>
      <c r="BW48" s="19"/>
      <c r="BX48" s="19"/>
      <c r="BY48" s="19"/>
      <c r="BZ48" s="19"/>
      <c r="CA48" s="19"/>
      <c r="CB48" s="20"/>
      <c r="CC48" s="21">
        <v>712841.9</v>
      </c>
      <c r="CD48" s="22"/>
      <c r="CE48" s="22"/>
      <c r="CF48" s="22"/>
      <c r="CG48" s="22"/>
      <c r="CH48" s="22"/>
      <c r="CI48" s="22"/>
      <c r="CJ48" s="22"/>
      <c r="CK48" s="23"/>
      <c r="CL48" s="15" t="s">
        <v>117</v>
      </c>
      <c r="CM48" s="16"/>
      <c r="CN48" s="16"/>
      <c r="CO48" s="16"/>
      <c r="CP48" s="16"/>
      <c r="CQ48" s="16"/>
      <c r="CR48" s="16"/>
      <c r="CS48" s="16"/>
      <c r="CT48" s="17"/>
      <c r="CU48" s="15" t="s">
        <v>117</v>
      </c>
      <c r="CV48" s="16"/>
      <c r="CW48" s="16"/>
      <c r="CX48" s="16"/>
      <c r="CY48" s="16"/>
      <c r="CZ48" s="16"/>
      <c r="DA48" s="16"/>
      <c r="DB48" s="17"/>
      <c r="DC48" s="18" t="s">
        <v>125</v>
      </c>
      <c r="DD48" s="19"/>
      <c r="DE48" s="19"/>
      <c r="DF48" s="19"/>
      <c r="DG48" s="19"/>
      <c r="DH48" s="19"/>
      <c r="DI48" s="19"/>
      <c r="DJ48" s="19"/>
      <c r="DK48" s="20"/>
      <c r="DL48" s="18" t="s">
        <v>91</v>
      </c>
      <c r="DM48" s="19"/>
      <c r="DN48" s="19"/>
      <c r="DO48" s="19"/>
      <c r="DP48" s="19"/>
      <c r="DQ48" s="19"/>
      <c r="DR48" s="19"/>
      <c r="DS48" s="20"/>
    </row>
    <row r="53" spans="1:120" ht="12.75">
      <c r="A53" s="33" t="s">
        <v>90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N53" s="7" t="s">
        <v>73</v>
      </c>
      <c r="CO53" s="34" t="s">
        <v>26</v>
      </c>
      <c r="CP53" s="34"/>
      <c r="CQ53" s="34"/>
      <c r="CR53" s="8" t="s">
        <v>74</v>
      </c>
      <c r="CT53" s="33" t="s">
        <v>142</v>
      </c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9"/>
      <c r="DK53" s="9"/>
      <c r="DL53" s="10" t="s">
        <v>12</v>
      </c>
      <c r="DM53" s="30" t="s">
        <v>26</v>
      </c>
      <c r="DN53" s="30"/>
      <c r="DO53" s="30"/>
      <c r="DP53" s="11" t="s">
        <v>75</v>
      </c>
    </row>
    <row r="54" spans="1:120" s="12" customFormat="1" ht="10.5">
      <c r="A54" s="31" t="s">
        <v>78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M54" s="31" t="s">
        <v>77</v>
      </c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N54" s="32" t="s">
        <v>76</v>
      </c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</row>
    <row r="55" spans="1:85" s="12" customFormat="1" ht="10.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</row>
    <row r="56" ht="12.75">
      <c r="BM56" s="8" t="s">
        <v>79</v>
      </c>
    </row>
  </sheetData>
  <mergeCells count="361">
    <mergeCell ref="A29:E29"/>
    <mergeCell ref="F29:M29"/>
    <mergeCell ref="N29:U29"/>
    <mergeCell ref="V29:AC29"/>
    <mergeCell ref="A28:E28"/>
    <mergeCell ref="F28:M28"/>
    <mergeCell ref="N28:U28"/>
    <mergeCell ref="V28:AC28"/>
    <mergeCell ref="AD29:AN29"/>
    <mergeCell ref="AO29:AV29"/>
    <mergeCell ref="AW29:BD29"/>
    <mergeCell ref="BE29:BL29"/>
    <mergeCell ref="AD28:AN28"/>
    <mergeCell ref="AO28:AV28"/>
    <mergeCell ref="AW28:BD28"/>
    <mergeCell ref="BE28:BL28"/>
    <mergeCell ref="BU39:CB41"/>
    <mergeCell ref="CC39:CK41"/>
    <mergeCell ref="CL39:CT41"/>
    <mergeCell ref="CL36:CT38"/>
    <mergeCell ref="BM39:BT41"/>
    <mergeCell ref="AD39:AN39"/>
    <mergeCell ref="AO39:AV39"/>
    <mergeCell ref="AW39:BD39"/>
    <mergeCell ref="BE39:BL39"/>
    <mergeCell ref="AD40:AN40"/>
    <mergeCell ref="AO40:AV40"/>
    <mergeCell ref="AW40:BD40"/>
    <mergeCell ref="BE40:BL40"/>
    <mergeCell ref="BE41:BL41"/>
    <mergeCell ref="AW38:BD38"/>
    <mergeCell ref="BE38:BL38"/>
    <mergeCell ref="A39:E41"/>
    <mergeCell ref="F39:M41"/>
    <mergeCell ref="N39:U41"/>
    <mergeCell ref="V39:AC41"/>
    <mergeCell ref="AD41:AN41"/>
    <mergeCell ref="AO41:AV41"/>
    <mergeCell ref="AW41:BD41"/>
    <mergeCell ref="BE36:BL36"/>
    <mergeCell ref="AD37:AN37"/>
    <mergeCell ref="AO37:AV37"/>
    <mergeCell ref="AW37:BD37"/>
    <mergeCell ref="BE37:BL37"/>
    <mergeCell ref="AW33:BD33"/>
    <mergeCell ref="A36:E38"/>
    <mergeCell ref="F36:M38"/>
    <mergeCell ref="N36:U38"/>
    <mergeCell ref="V36:AC38"/>
    <mergeCell ref="AD36:AN36"/>
    <mergeCell ref="AO36:AV36"/>
    <mergeCell ref="AW36:BD36"/>
    <mergeCell ref="AD38:AN38"/>
    <mergeCell ref="AO38:AV38"/>
    <mergeCell ref="AD35:AN35"/>
    <mergeCell ref="AO35:AV35"/>
    <mergeCell ref="AW35:BD35"/>
    <mergeCell ref="BE35:BL35"/>
    <mergeCell ref="AW30:BD30"/>
    <mergeCell ref="BE30:BL30"/>
    <mergeCell ref="BU30:CB32"/>
    <mergeCell ref="N33:U35"/>
    <mergeCell ref="V33:AC35"/>
    <mergeCell ref="AD33:AN33"/>
    <mergeCell ref="AO33:AV33"/>
    <mergeCell ref="AD34:AN34"/>
    <mergeCell ref="AO34:AV34"/>
    <mergeCell ref="AW34:BD34"/>
    <mergeCell ref="A30:E32"/>
    <mergeCell ref="F30:M32"/>
    <mergeCell ref="N30:U32"/>
    <mergeCell ref="V30:AC32"/>
    <mergeCell ref="CC28:CK28"/>
    <mergeCell ref="CL28:CT28"/>
    <mergeCell ref="CU28:DB28"/>
    <mergeCell ref="BE33:BL33"/>
    <mergeCell ref="BM33:BT35"/>
    <mergeCell ref="BU33:CB35"/>
    <mergeCell ref="BE34:BL34"/>
    <mergeCell ref="BM28:BT28"/>
    <mergeCell ref="BM29:BT29"/>
    <mergeCell ref="CL29:CT29"/>
    <mergeCell ref="DL28:DS28"/>
    <mergeCell ref="CL30:CT32"/>
    <mergeCell ref="CU30:DB32"/>
    <mergeCell ref="DL30:DS32"/>
    <mergeCell ref="DC30:DK32"/>
    <mergeCell ref="CU29:DB29"/>
    <mergeCell ref="DC29:DK29"/>
    <mergeCell ref="DL29:DS29"/>
    <mergeCell ref="AD32:AN32"/>
    <mergeCell ref="AN6:CD6"/>
    <mergeCell ref="AO32:AV32"/>
    <mergeCell ref="AW32:BD32"/>
    <mergeCell ref="BE32:BL32"/>
    <mergeCell ref="BM30:BT32"/>
    <mergeCell ref="AD30:AN30"/>
    <mergeCell ref="AO30:AV30"/>
    <mergeCell ref="AW31:BD31"/>
    <mergeCell ref="BU28:CB28"/>
    <mergeCell ref="A25:E25"/>
    <mergeCell ref="F25:M25"/>
    <mergeCell ref="A24:E24"/>
    <mergeCell ref="BE31:BL31"/>
    <mergeCell ref="N27:U27"/>
    <mergeCell ref="V26:AC26"/>
    <mergeCell ref="V27:AC27"/>
    <mergeCell ref="AD31:AN31"/>
    <mergeCell ref="AO31:AV31"/>
    <mergeCell ref="N26:U26"/>
    <mergeCell ref="N23:U23"/>
    <mergeCell ref="A22:E22"/>
    <mergeCell ref="F21:M21"/>
    <mergeCell ref="N21:U21"/>
    <mergeCell ref="A21:E21"/>
    <mergeCell ref="A23:E23"/>
    <mergeCell ref="F23:M23"/>
    <mergeCell ref="AI9:DS9"/>
    <mergeCell ref="A10:AH10"/>
    <mergeCell ref="AI10:DS10"/>
    <mergeCell ref="V19:AC19"/>
    <mergeCell ref="N19:U19"/>
    <mergeCell ref="AO18:BD18"/>
    <mergeCell ref="AI13:DS13"/>
    <mergeCell ref="A14:AH14"/>
    <mergeCell ref="AD19:AN19"/>
    <mergeCell ref="F19:M19"/>
    <mergeCell ref="A5:DS5"/>
    <mergeCell ref="N18:U18"/>
    <mergeCell ref="V18:AC18"/>
    <mergeCell ref="A18:E18"/>
    <mergeCell ref="AI11:DS11"/>
    <mergeCell ref="AI12:DS12"/>
    <mergeCell ref="A9:AH9"/>
    <mergeCell ref="A15:AH15"/>
    <mergeCell ref="AI15:DS15"/>
    <mergeCell ref="N17:U17"/>
    <mergeCell ref="BE20:BL20"/>
    <mergeCell ref="A11:AH11"/>
    <mergeCell ref="A12:AH12"/>
    <mergeCell ref="F18:M18"/>
    <mergeCell ref="AD18:AN18"/>
    <mergeCell ref="V17:DB17"/>
    <mergeCell ref="CC18:CK18"/>
    <mergeCell ref="F17:M17"/>
    <mergeCell ref="A19:E19"/>
    <mergeCell ref="A17:E17"/>
    <mergeCell ref="A13:AH13"/>
    <mergeCell ref="CU25:DB25"/>
    <mergeCell ref="DC25:DK25"/>
    <mergeCell ref="AW21:BD21"/>
    <mergeCell ref="AW22:BD22"/>
    <mergeCell ref="CC25:CK25"/>
    <mergeCell ref="CL25:CT25"/>
    <mergeCell ref="BU25:CB25"/>
    <mergeCell ref="AI14:DS14"/>
    <mergeCell ref="V21:AC21"/>
    <mergeCell ref="F27:M27"/>
    <mergeCell ref="AW26:BD26"/>
    <mergeCell ref="AW27:BD27"/>
    <mergeCell ref="AO26:AV26"/>
    <mergeCell ref="AO27:AV27"/>
    <mergeCell ref="AD21:AN21"/>
    <mergeCell ref="AD22:AN22"/>
    <mergeCell ref="A20:E20"/>
    <mergeCell ref="F22:M22"/>
    <mergeCell ref="N22:U22"/>
    <mergeCell ref="V22:AC22"/>
    <mergeCell ref="F20:M20"/>
    <mergeCell ref="AD20:AN20"/>
    <mergeCell ref="V20:AC20"/>
    <mergeCell ref="N20:U20"/>
    <mergeCell ref="F33:M35"/>
    <mergeCell ref="A27:E27"/>
    <mergeCell ref="A26:E26"/>
    <mergeCell ref="AD25:AN25"/>
    <mergeCell ref="N25:U25"/>
    <mergeCell ref="V25:AC25"/>
    <mergeCell ref="F26:M26"/>
    <mergeCell ref="AD27:AN27"/>
    <mergeCell ref="AD26:AN26"/>
    <mergeCell ref="A33:E35"/>
    <mergeCell ref="AO21:AV21"/>
    <mergeCell ref="AO22:AV22"/>
    <mergeCell ref="AW25:BD25"/>
    <mergeCell ref="BE25:BL25"/>
    <mergeCell ref="BE24:BL24"/>
    <mergeCell ref="AO23:AV23"/>
    <mergeCell ref="AW23:BD23"/>
    <mergeCell ref="BE23:BL23"/>
    <mergeCell ref="AW24:BD24"/>
    <mergeCell ref="AO24:AV24"/>
    <mergeCell ref="BM36:BT38"/>
    <mergeCell ref="BU36:CB38"/>
    <mergeCell ref="CC36:CK38"/>
    <mergeCell ref="BU29:CB29"/>
    <mergeCell ref="CC29:CK29"/>
    <mergeCell ref="CC30:CK32"/>
    <mergeCell ref="DC24:DK24"/>
    <mergeCell ref="BM27:BT27"/>
    <mergeCell ref="CC33:CK35"/>
    <mergeCell ref="CC26:CK26"/>
    <mergeCell ref="CC27:CK27"/>
    <mergeCell ref="BU26:CB26"/>
    <mergeCell ref="BU27:CB27"/>
    <mergeCell ref="BM26:BT26"/>
    <mergeCell ref="BM24:BT24"/>
    <mergeCell ref="BM25:BT25"/>
    <mergeCell ref="CL33:CT35"/>
    <mergeCell ref="DC26:DK26"/>
    <mergeCell ref="DC27:DK27"/>
    <mergeCell ref="CU26:DB26"/>
    <mergeCell ref="CU27:DB27"/>
    <mergeCell ref="DC28:DK28"/>
    <mergeCell ref="CU33:DB35"/>
    <mergeCell ref="DC33:DK35"/>
    <mergeCell ref="BE21:BL21"/>
    <mergeCell ref="CL21:CT21"/>
    <mergeCell ref="CL26:CT26"/>
    <mergeCell ref="CL27:CT27"/>
    <mergeCell ref="BE27:BL27"/>
    <mergeCell ref="BE26:BL26"/>
    <mergeCell ref="BM22:BT22"/>
    <mergeCell ref="CC21:CK21"/>
    <mergeCell ref="CC22:CK22"/>
    <mergeCell ref="BU22:CB22"/>
    <mergeCell ref="F24:M24"/>
    <mergeCell ref="N24:U24"/>
    <mergeCell ref="V24:AC24"/>
    <mergeCell ref="AD24:AN24"/>
    <mergeCell ref="AD23:AN23"/>
    <mergeCell ref="V23:AC23"/>
    <mergeCell ref="CU21:DB21"/>
    <mergeCell ref="DC21:DK21"/>
    <mergeCell ref="CU22:DB22"/>
    <mergeCell ref="BM23:BT23"/>
    <mergeCell ref="CL22:CT22"/>
    <mergeCell ref="BE22:BL22"/>
    <mergeCell ref="BM21:BT21"/>
    <mergeCell ref="BU21:CB21"/>
    <mergeCell ref="DL20:DS20"/>
    <mergeCell ref="DL21:DS21"/>
    <mergeCell ref="DL22:DS22"/>
    <mergeCell ref="DL17:DS17"/>
    <mergeCell ref="DL18:DS18"/>
    <mergeCell ref="DL19:DS19"/>
    <mergeCell ref="BE18:BL18"/>
    <mergeCell ref="BE19:BL19"/>
    <mergeCell ref="BM18:CB18"/>
    <mergeCell ref="BM19:CB19"/>
    <mergeCell ref="BU23:CB23"/>
    <mergeCell ref="DC17:DK17"/>
    <mergeCell ref="DC18:DK18"/>
    <mergeCell ref="DC19:DK19"/>
    <mergeCell ref="CU23:DB23"/>
    <mergeCell ref="CL18:DB18"/>
    <mergeCell ref="CL19:DB19"/>
    <mergeCell ref="CL20:DB20"/>
    <mergeCell ref="CC20:CK20"/>
    <mergeCell ref="CC19:CK19"/>
    <mergeCell ref="CU42:DB44"/>
    <mergeCell ref="DC42:DK44"/>
    <mergeCell ref="DC20:DK20"/>
    <mergeCell ref="DL26:DS26"/>
    <mergeCell ref="DL27:DS27"/>
    <mergeCell ref="DL25:DS25"/>
    <mergeCell ref="DC22:DK22"/>
    <mergeCell ref="DL23:DS23"/>
    <mergeCell ref="DC23:DK23"/>
    <mergeCell ref="DL24:DS24"/>
    <mergeCell ref="DL33:DS35"/>
    <mergeCell ref="CU39:DB41"/>
    <mergeCell ref="DC39:DK41"/>
    <mergeCell ref="DL39:DS41"/>
    <mergeCell ref="CU36:DB38"/>
    <mergeCell ref="DC36:DK38"/>
    <mergeCell ref="DL36:DS38"/>
    <mergeCell ref="AO19:BD19"/>
    <mergeCell ref="AO20:BD20"/>
    <mergeCell ref="AO25:AV25"/>
    <mergeCell ref="CU24:DB24"/>
    <mergeCell ref="BU24:CB24"/>
    <mergeCell ref="CC24:CK24"/>
    <mergeCell ref="CL24:CT24"/>
    <mergeCell ref="BM20:CB20"/>
    <mergeCell ref="CC23:CK23"/>
    <mergeCell ref="CL23:CT23"/>
    <mergeCell ref="A42:E44"/>
    <mergeCell ref="F42:M44"/>
    <mergeCell ref="N42:U44"/>
    <mergeCell ref="V42:AC44"/>
    <mergeCell ref="BU42:CB44"/>
    <mergeCell ref="CC42:CK44"/>
    <mergeCell ref="CL42:CT44"/>
    <mergeCell ref="AD42:AN42"/>
    <mergeCell ref="AO42:AV42"/>
    <mergeCell ref="AW42:BD42"/>
    <mergeCell ref="BE42:BL42"/>
    <mergeCell ref="DL42:DS44"/>
    <mergeCell ref="AD43:AN43"/>
    <mergeCell ref="AO43:AV43"/>
    <mergeCell ref="AW43:BD43"/>
    <mergeCell ref="BE43:BL43"/>
    <mergeCell ref="AD44:AN44"/>
    <mergeCell ref="AO44:AV44"/>
    <mergeCell ref="AW44:BD44"/>
    <mergeCell ref="BE44:BL44"/>
    <mergeCell ref="BM42:BT44"/>
    <mergeCell ref="A45:E46"/>
    <mergeCell ref="F45:M46"/>
    <mergeCell ref="N45:U46"/>
    <mergeCell ref="V45:AC46"/>
    <mergeCell ref="AD45:AN46"/>
    <mergeCell ref="AO45:AV46"/>
    <mergeCell ref="AW45:BD46"/>
    <mergeCell ref="BE45:BL46"/>
    <mergeCell ref="BM45:BT46"/>
    <mergeCell ref="BU45:CB46"/>
    <mergeCell ref="CC45:CK46"/>
    <mergeCell ref="CL45:CT46"/>
    <mergeCell ref="CU45:DB46"/>
    <mergeCell ref="DC45:DK46"/>
    <mergeCell ref="DL45:DS46"/>
    <mergeCell ref="A48:E48"/>
    <mergeCell ref="F48:M48"/>
    <mergeCell ref="N48:U48"/>
    <mergeCell ref="V48:AC48"/>
    <mergeCell ref="AD48:AN48"/>
    <mergeCell ref="AO48:AV48"/>
    <mergeCell ref="AW48:BD48"/>
    <mergeCell ref="BE48:BL48"/>
    <mergeCell ref="BM48:BT48"/>
    <mergeCell ref="BU48:CB48"/>
    <mergeCell ref="CC48:CK48"/>
    <mergeCell ref="CL48:CT48"/>
    <mergeCell ref="CU48:DB48"/>
    <mergeCell ref="DC48:DK48"/>
    <mergeCell ref="DL48:DS48"/>
    <mergeCell ref="DM53:DO53"/>
    <mergeCell ref="A54:BH54"/>
    <mergeCell ref="BM54:CG54"/>
    <mergeCell ref="CN54:DP54"/>
    <mergeCell ref="A53:BH53"/>
    <mergeCell ref="BM53:CG53"/>
    <mergeCell ref="CO53:CQ53"/>
    <mergeCell ref="CT53:DI53"/>
    <mergeCell ref="A47:E47"/>
    <mergeCell ref="F47:M47"/>
    <mergeCell ref="N47:U47"/>
    <mergeCell ref="V47:AC47"/>
    <mergeCell ref="AD47:AN47"/>
    <mergeCell ref="AO47:AV47"/>
    <mergeCell ref="AW47:BD47"/>
    <mergeCell ref="BE47:BL47"/>
    <mergeCell ref="CU47:DB47"/>
    <mergeCell ref="DC47:DK47"/>
    <mergeCell ref="DL47:DS47"/>
    <mergeCell ref="BM47:BT47"/>
    <mergeCell ref="BU47:CB47"/>
    <mergeCell ref="CC47:CK47"/>
    <mergeCell ref="CL47:CT47"/>
  </mergeCells>
  <hyperlinks>
    <hyperlink ref="AI12" r:id="rId1" display="muptes-torg@mail.ru"/>
  </hyperlinks>
  <printOptions/>
  <pageMargins left="0.3937007874015748" right="0.3937007874015748" top="0.45" bottom="0.3937007874015748" header="0.2755905511811024" footer="0.2755905511811024"/>
  <pageSetup horizontalDpi="600" verticalDpi="600" orientation="landscape" paperSize="9" scale="85" r:id="rId2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Admin</cp:lastModifiedBy>
  <cp:lastPrinted>2014-04-14T12:12:14Z</cp:lastPrinted>
  <dcterms:created xsi:type="dcterms:W3CDTF">2004-09-19T06:34:55Z</dcterms:created>
  <dcterms:modified xsi:type="dcterms:W3CDTF">2014-04-14T12:12:16Z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